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4065" windowWidth="17400" windowHeight="13080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<sst xmlns="http://schemas.openxmlformats.org/spreadsheetml/2006/main" count="366" uniqueCount="121">
  <si>
    <t xml:space="preserve">8. Which Homework Software System Used                                </t>
  </si>
  <si>
    <t xml:space="preserve">                                                               9. Number of Students Using Software</t>
  </si>
  <si>
    <t xml:space="preserve"> 4 = WebAssign</t>
  </si>
  <si>
    <t>TopPhD</t>
  </si>
  <si>
    <t>OtherPhD</t>
  </si>
  <si>
    <t xml:space="preserve">   BS</t>
  </si>
  <si>
    <t xml:space="preserve">  PhD</t>
  </si>
  <si>
    <t>MyMathLab</t>
  </si>
  <si>
    <t xml:space="preserve"> </t>
  </si>
  <si>
    <t>WebWork</t>
  </si>
  <si>
    <t>WebAssign</t>
  </si>
  <si>
    <t>WebAssign</t>
  </si>
  <si>
    <t>Webwork</t>
  </si>
  <si>
    <t>Favor</t>
  </si>
  <si>
    <t>Tenured</t>
  </si>
  <si>
    <t xml:space="preserve"> Nontenure</t>
  </si>
  <si>
    <t xml:space="preserve">    Students</t>
  </si>
  <si>
    <t>Total #</t>
  </si>
  <si>
    <t>1 = MyMathLab</t>
  </si>
  <si>
    <t>2 = Other Publishers</t>
  </si>
  <si>
    <t>3= MapleTA</t>
  </si>
  <si>
    <t>5 = Webwork</t>
  </si>
  <si>
    <t>6 = LearningSystems</t>
  </si>
  <si>
    <t>KEY:</t>
  </si>
  <si>
    <t xml:space="preserve"> </t>
  </si>
  <si>
    <t>Single-System Users</t>
  </si>
  <si>
    <t>Multiple-System Users</t>
  </si>
  <si>
    <t>6. Enrollment in Courses using Software</t>
  </si>
  <si>
    <t xml:space="preserve"> </t>
  </si>
  <si>
    <r>
      <t xml:space="preserve">                           </t>
    </r>
    <r>
      <rPr>
        <b/>
        <sz val="10"/>
        <color indexed="10"/>
        <rFont val="Arial"/>
        <family val="2"/>
      </rPr>
      <t xml:space="preserve">3. Status of Respondent- User/Prospective User/ Neither  </t>
    </r>
    <r>
      <rPr>
        <b/>
        <sz val="10"/>
        <rFont val="Arial"/>
        <family val="2"/>
      </rPr>
      <t xml:space="preserve"> see data in Report</t>
    </r>
  </si>
  <si>
    <r>
      <t xml:space="preserve">                                                              7. Change in Software Usage  </t>
    </r>
    <r>
      <rPr>
        <b/>
        <sz val="10"/>
        <rFont val="Arial"/>
        <family val="2"/>
      </rPr>
      <t xml:space="preserve"> see Summary of Responses from Survey Monkey</t>
    </r>
  </si>
  <si>
    <t>10. Start-Up Challenges</t>
  </si>
  <si>
    <t>11. Attitudes towards Homework Software</t>
  </si>
  <si>
    <t>MyMathLab</t>
  </si>
  <si>
    <t>Public</t>
  </si>
  <si>
    <t>Counts in Preceding Table</t>
  </si>
  <si>
    <t xml:space="preserve">  MS</t>
  </si>
  <si>
    <t xml:space="preserve">  BS</t>
  </si>
  <si>
    <t xml:space="preserve"> PhD</t>
  </si>
  <si>
    <t>Dept</t>
  </si>
  <si>
    <t>Median enrollments (given enrollment &gt; 0)</t>
  </si>
  <si>
    <t>Sample sizes</t>
  </si>
  <si>
    <t>Department</t>
  </si>
  <si>
    <t>Al</t>
  </si>
  <si>
    <t>Pr</t>
  </si>
  <si>
    <t>Bu</t>
  </si>
  <si>
    <t>C</t>
  </si>
  <si>
    <t>Sc</t>
  </si>
  <si>
    <t>MV</t>
  </si>
  <si>
    <t>St</t>
  </si>
  <si>
    <t>BuCal</t>
  </si>
  <si>
    <t>Cal</t>
  </si>
  <si>
    <t>PhD</t>
  </si>
  <si>
    <t>MS</t>
  </si>
  <si>
    <t>BS</t>
  </si>
  <si>
    <t>1. Benefits</t>
  </si>
  <si>
    <t>2. Drawbacks</t>
  </si>
  <si>
    <t>4/5. Courses using Homework Software</t>
  </si>
  <si>
    <t>Median users (given users &gt; 0)</t>
  </si>
  <si>
    <t>Cengg</t>
  </si>
  <si>
    <t>Wiley</t>
  </si>
  <si>
    <t>McGraw</t>
  </si>
  <si>
    <t>MyMatLb</t>
  </si>
  <si>
    <t>Maple</t>
  </si>
  <si>
    <t>WebAs</t>
  </si>
  <si>
    <t>Webwk</t>
  </si>
  <si>
    <t>LearnSy</t>
  </si>
  <si>
    <t>Dept</t>
  </si>
  <si>
    <t>School Type</t>
  </si>
  <si>
    <t>Current</t>
  </si>
  <si>
    <t>Total</t>
  </si>
  <si>
    <t xml:space="preserve">Grade HW </t>
  </si>
  <si>
    <t>Frees Tas</t>
  </si>
  <si>
    <t>Better Learning</t>
  </si>
  <si>
    <t>Reduces copying</t>
  </si>
  <si>
    <t>School Type</t>
  </si>
  <si>
    <t>Major</t>
  </si>
  <si>
    <t>Minor</t>
  </si>
  <si>
    <t>Not</t>
  </si>
  <si>
    <t>PhD</t>
  </si>
  <si>
    <t>Prospective</t>
  </si>
  <si>
    <t>Private</t>
  </si>
  <si>
    <t xml:space="preserve">Public </t>
  </si>
  <si>
    <t>Current</t>
  </si>
  <si>
    <t>Not show work</t>
  </si>
  <si>
    <t>Prospct</t>
  </si>
  <si>
    <t>Prospct</t>
  </si>
  <si>
    <t>Restricts questions</t>
  </si>
  <si>
    <t>Frustrated students</t>
  </si>
  <si>
    <t>Lazy Students</t>
  </si>
  <si>
    <t>Loss of funds</t>
  </si>
  <si>
    <t>Used advanced calculators</t>
  </si>
  <si>
    <t>CA</t>
  </si>
  <si>
    <t>PreC</t>
  </si>
  <si>
    <t>Bus. Calc</t>
  </si>
  <si>
    <t>Calc. Bio.</t>
  </si>
  <si>
    <t>Calc. Sci.</t>
  </si>
  <si>
    <t>MVC</t>
  </si>
  <si>
    <t>DE</t>
  </si>
  <si>
    <t>Stat</t>
  </si>
  <si>
    <t>Status</t>
  </si>
  <si>
    <t>All</t>
  </si>
  <si>
    <t>Mixed</t>
  </si>
  <si>
    <t xml:space="preserve">None </t>
  </si>
  <si>
    <t>Install trouble</t>
  </si>
  <si>
    <t>Poor startup tech supp.</t>
  </si>
  <si>
    <t>Poor fin. Supp.</t>
  </si>
  <si>
    <t>Poor long tech. Supp.</t>
  </si>
  <si>
    <t>Poor long fin. Supp.</t>
  </si>
  <si>
    <t>Trouble learning system</t>
  </si>
  <si>
    <t>Faculty resisted</t>
  </si>
  <si>
    <t>Students</t>
  </si>
  <si>
    <t>Tenure</t>
  </si>
  <si>
    <t>Nontenure</t>
  </si>
  <si>
    <t>MS</t>
  </si>
  <si>
    <t>MS</t>
  </si>
  <si>
    <t>BS</t>
  </si>
  <si>
    <t>BS</t>
  </si>
  <si>
    <t>BS</t>
  </si>
  <si>
    <r>
      <t>Homework Software Survey (</t>
    </r>
    <r>
      <rPr>
        <sz val="14"/>
        <rFont val="Arial"/>
        <family val="0"/>
      </rPr>
      <t>all number are PERCENTAGES)</t>
    </r>
  </si>
  <si>
    <t>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</si>
</sst>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sz val="8"/>
      <name val="Verdana"/>
      <family val="0"/>
    </font>
    <font>
      <b/>
      <sz val="14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0"/>
  <sheetViews>
    <sheetView tabSelected="1" zoomScalePageLayoutView="0" workbookViewId="0" topLeftCell="A1">
      <selection activeCell="C79" sqref="C79"/>
    </sheetView>
  </sheetViews>
  <sheetFormatPr defaultColWidth="5.28125" defaultRowHeight="12.75"/>
  <cols>
    <col min="1" max="1" width="9.28125" style="1" customWidth="1"/>
    <col min="2" max="2" width="7.00390625" style="1" customWidth="1"/>
    <col min="3" max="3" width="6.8515625" style="1" customWidth="1"/>
    <col min="4" max="16384" width="5.28125" style="1" customWidth="1"/>
  </cols>
  <sheetData>
    <row r="1" spans="6:17" ht="18">
      <c r="F1" s="8" t="s">
        <v>119</v>
      </c>
      <c r="L1" s="9"/>
      <c r="M1" s="9"/>
      <c r="N1" s="9"/>
      <c r="O1" s="9"/>
      <c r="P1" s="9"/>
      <c r="Q1" s="9"/>
    </row>
    <row r="2" spans="3:15" ht="12.75">
      <c r="C2" s="2"/>
      <c r="D2" s="2"/>
      <c r="E2" s="2"/>
      <c r="F2" s="2"/>
      <c r="G2" s="2"/>
      <c r="H2" s="3" t="s">
        <v>55</v>
      </c>
      <c r="I2" s="2"/>
      <c r="J2" s="2"/>
      <c r="K2" s="2"/>
      <c r="L2" s="2"/>
      <c r="M2" s="2"/>
      <c r="N2" s="2"/>
      <c r="O2" s="2"/>
    </row>
    <row r="3" spans="3:15" ht="12.75">
      <c r="C3" s="4"/>
      <c r="D3" s="2"/>
      <c r="E3" s="2" t="s">
        <v>71</v>
      </c>
      <c r="F3" s="2"/>
      <c r="G3" s="2"/>
      <c r="H3" s="2" t="s">
        <v>72</v>
      </c>
      <c r="I3" s="2"/>
      <c r="J3" s="2"/>
      <c r="K3" s="2" t="s">
        <v>73</v>
      </c>
      <c r="L3" s="2"/>
      <c r="M3" s="2"/>
      <c r="N3" s="2" t="s">
        <v>74</v>
      </c>
      <c r="O3" s="2"/>
    </row>
    <row r="4" spans="3:15" ht="12.75">
      <c r="C4" s="4" t="s">
        <v>75</v>
      </c>
      <c r="D4" s="2" t="s">
        <v>76</v>
      </c>
      <c r="E4" s="2" t="s">
        <v>77</v>
      </c>
      <c r="F4" s="2" t="s">
        <v>78</v>
      </c>
      <c r="G4" s="2" t="s">
        <v>76</v>
      </c>
      <c r="H4" s="2" t="s">
        <v>77</v>
      </c>
      <c r="I4" s="2" t="s">
        <v>78</v>
      </c>
      <c r="J4" s="2" t="s">
        <v>76</v>
      </c>
      <c r="K4" s="2" t="s">
        <v>77</v>
      </c>
      <c r="L4" s="2" t="s">
        <v>78</v>
      </c>
      <c r="M4" s="2" t="s">
        <v>76</v>
      </c>
      <c r="N4" s="2" t="s">
        <v>77</v>
      </c>
      <c r="O4" s="2" t="s">
        <v>78</v>
      </c>
    </row>
    <row r="5" spans="1:15" ht="12.75">
      <c r="A5" s="2" t="s">
        <v>79</v>
      </c>
      <c r="B5" s="4" t="s">
        <v>86</v>
      </c>
      <c r="C5" s="4" t="s">
        <v>81</v>
      </c>
      <c r="D5" s="5">
        <v>45.455</v>
      </c>
      <c r="E5" s="5">
        <v>54.545</v>
      </c>
      <c r="F5" s="5">
        <v>0</v>
      </c>
      <c r="G5" s="5">
        <v>45.455</v>
      </c>
      <c r="H5" s="5">
        <v>45.455</v>
      </c>
      <c r="I5" s="5">
        <v>9.0909</v>
      </c>
      <c r="J5" s="5">
        <v>63.636</v>
      </c>
      <c r="K5" s="5">
        <v>36.364</v>
      </c>
      <c r="L5" s="5">
        <v>0</v>
      </c>
      <c r="M5" s="5">
        <v>45.455</v>
      </c>
      <c r="N5" s="5">
        <v>45.455</v>
      </c>
      <c r="O5" s="5">
        <v>9.0909</v>
      </c>
    </row>
    <row r="6" spans="1:15" ht="12.75">
      <c r="A6" s="2"/>
      <c r="B6" s="4" t="s">
        <v>80</v>
      </c>
      <c r="C6" s="4" t="s">
        <v>82</v>
      </c>
      <c r="D6" s="5">
        <v>53.333</v>
      </c>
      <c r="E6" s="5">
        <v>26.667</v>
      </c>
      <c r="F6" s="5">
        <v>20</v>
      </c>
      <c r="G6" s="5">
        <v>66.667</v>
      </c>
      <c r="H6" s="5">
        <v>26.667</v>
      </c>
      <c r="I6" s="5">
        <v>6.6667000000000005</v>
      </c>
      <c r="J6" s="5">
        <v>64.286</v>
      </c>
      <c r="K6" s="5">
        <v>21.429</v>
      </c>
      <c r="L6" s="5">
        <v>14.286</v>
      </c>
      <c r="M6" s="5">
        <v>14.286</v>
      </c>
      <c r="N6" s="5">
        <v>42.857</v>
      </c>
      <c r="O6" s="5">
        <v>42.857</v>
      </c>
    </row>
    <row r="7" spans="2:15" ht="12.75">
      <c r="B7" s="4" t="s">
        <v>83</v>
      </c>
      <c r="C7" s="4" t="s">
        <v>81</v>
      </c>
      <c r="D7" s="5">
        <v>61.538</v>
      </c>
      <c r="E7" s="5">
        <v>7.6923</v>
      </c>
      <c r="F7" s="5">
        <v>30.769</v>
      </c>
      <c r="G7" s="5">
        <v>61.538</v>
      </c>
      <c r="H7" s="5">
        <v>23.077</v>
      </c>
      <c r="I7" s="5">
        <v>15.385</v>
      </c>
      <c r="J7" s="5">
        <v>92.308</v>
      </c>
      <c r="K7" s="5">
        <v>7.6923</v>
      </c>
      <c r="L7" s="5">
        <v>0</v>
      </c>
      <c r="M7" s="5">
        <v>38.462</v>
      </c>
      <c r="N7" s="5">
        <v>30.769</v>
      </c>
      <c r="O7" s="5">
        <v>30.769</v>
      </c>
    </row>
    <row r="8" spans="2:15" ht="12.75">
      <c r="B8" s="4" t="s">
        <v>83</v>
      </c>
      <c r="C8" s="4" t="s">
        <v>82</v>
      </c>
      <c r="D8" s="5">
        <v>71.429</v>
      </c>
      <c r="E8" s="5">
        <v>17.46</v>
      </c>
      <c r="F8" s="5">
        <v>11.111</v>
      </c>
      <c r="G8" s="5">
        <v>67.188</v>
      </c>
      <c r="H8" s="5">
        <v>28.125</v>
      </c>
      <c r="I8" s="5">
        <v>4.6875</v>
      </c>
      <c r="J8" s="5">
        <v>84.127</v>
      </c>
      <c r="K8" s="5">
        <v>11.111</v>
      </c>
      <c r="L8" s="5">
        <v>4.7619</v>
      </c>
      <c r="M8" s="5">
        <v>25.806</v>
      </c>
      <c r="N8" s="5">
        <v>41.935</v>
      </c>
      <c r="O8" s="5">
        <v>32.258</v>
      </c>
    </row>
    <row r="9" spans="1:15" ht="12.75">
      <c r="A9" s="2" t="s">
        <v>115</v>
      </c>
      <c r="B9" s="4" t="s">
        <v>86</v>
      </c>
      <c r="C9" s="4" t="s">
        <v>81</v>
      </c>
      <c r="D9" s="5">
        <v>50</v>
      </c>
      <c r="E9" s="5">
        <v>30</v>
      </c>
      <c r="F9" s="5">
        <v>20</v>
      </c>
      <c r="G9" s="5">
        <v>60</v>
      </c>
      <c r="H9" s="5">
        <v>40</v>
      </c>
      <c r="I9" s="5">
        <v>0</v>
      </c>
      <c r="J9" s="5">
        <v>60</v>
      </c>
      <c r="K9" s="5">
        <v>30</v>
      </c>
      <c r="L9" s="5">
        <v>10</v>
      </c>
      <c r="M9" s="5">
        <v>20</v>
      </c>
      <c r="N9" s="5">
        <v>60</v>
      </c>
      <c r="O9" s="5">
        <v>20</v>
      </c>
    </row>
    <row r="10" spans="2:15" ht="12.75">
      <c r="B10" s="4" t="s">
        <v>80</v>
      </c>
      <c r="C10" s="4" t="s">
        <v>82</v>
      </c>
      <c r="D10" s="5">
        <v>60</v>
      </c>
      <c r="E10" s="5">
        <v>33.333</v>
      </c>
      <c r="F10" s="5">
        <v>6.6667000000000005</v>
      </c>
      <c r="G10" s="5">
        <v>46.667</v>
      </c>
      <c r="H10" s="5">
        <v>33.333</v>
      </c>
      <c r="I10" s="5">
        <v>20</v>
      </c>
      <c r="J10" s="5">
        <v>81.25</v>
      </c>
      <c r="K10" s="5">
        <v>18.75</v>
      </c>
      <c r="L10" s="5">
        <v>0</v>
      </c>
      <c r="M10" s="5">
        <v>31.25</v>
      </c>
      <c r="N10" s="5">
        <v>37.5</v>
      </c>
      <c r="O10" s="5">
        <v>31.25</v>
      </c>
    </row>
    <row r="11" spans="2:15" ht="12.75">
      <c r="B11" s="4" t="s">
        <v>83</v>
      </c>
      <c r="C11" s="4" t="s">
        <v>81</v>
      </c>
      <c r="D11" s="5">
        <v>86.667</v>
      </c>
      <c r="E11" s="5">
        <v>13.333</v>
      </c>
      <c r="F11" s="5">
        <v>0</v>
      </c>
      <c r="G11" s="5">
        <v>53.333</v>
      </c>
      <c r="H11" s="5">
        <v>33.333</v>
      </c>
      <c r="I11" s="5">
        <v>13.333</v>
      </c>
      <c r="J11" s="5">
        <v>100</v>
      </c>
      <c r="K11" s="5">
        <v>0</v>
      </c>
      <c r="L11" s="5">
        <v>0</v>
      </c>
      <c r="M11" s="5">
        <v>7.1429</v>
      </c>
      <c r="N11" s="5">
        <v>64.286</v>
      </c>
      <c r="O11" s="5">
        <v>28.571</v>
      </c>
    </row>
    <row r="12" spans="2:15" ht="12.75">
      <c r="B12" s="4" t="s">
        <v>83</v>
      </c>
      <c r="C12" s="4" t="s">
        <v>82</v>
      </c>
      <c r="D12" s="5">
        <v>67.391</v>
      </c>
      <c r="E12" s="5">
        <v>26.087</v>
      </c>
      <c r="F12" s="5">
        <v>6.5217</v>
      </c>
      <c r="G12" s="5">
        <v>47.727</v>
      </c>
      <c r="H12" s="5">
        <v>31.818</v>
      </c>
      <c r="I12" s="5">
        <v>20.455</v>
      </c>
      <c r="J12" s="5">
        <v>80.435</v>
      </c>
      <c r="K12" s="5">
        <v>13.043</v>
      </c>
      <c r="L12" s="5">
        <v>6.5217</v>
      </c>
      <c r="M12" s="5">
        <v>25</v>
      </c>
      <c r="N12" s="5">
        <v>45.455</v>
      </c>
      <c r="O12" s="5">
        <v>29.545</v>
      </c>
    </row>
    <row r="13" spans="1:15" ht="12.75">
      <c r="A13" s="2" t="s">
        <v>118</v>
      </c>
      <c r="B13" s="4" t="s">
        <v>86</v>
      </c>
      <c r="C13" s="4" t="s">
        <v>81</v>
      </c>
      <c r="D13" s="5">
        <v>44.681</v>
      </c>
      <c r="E13" s="5">
        <v>34.043</v>
      </c>
      <c r="F13" s="5">
        <v>21.277</v>
      </c>
      <c r="G13" s="5">
        <v>44.681</v>
      </c>
      <c r="H13" s="5">
        <v>27.66</v>
      </c>
      <c r="I13" s="5">
        <v>27.66</v>
      </c>
      <c r="J13" s="5">
        <v>78.723</v>
      </c>
      <c r="K13" s="5">
        <v>19.149</v>
      </c>
      <c r="L13" s="5">
        <v>2.1277</v>
      </c>
      <c r="M13" s="5">
        <v>16.279</v>
      </c>
      <c r="N13" s="5">
        <v>67.442</v>
      </c>
      <c r="O13" s="5">
        <v>16.279</v>
      </c>
    </row>
    <row r="14" spans="2:22" ht="12.75">
      <c r="B14" s="4" t="s">
        <v>80</v>
      </c>
      <c r="C14" s="4" t="s">
        <v>82</v>
      </c>
      <c r="D14" s="5">
        <v>62.5</v>
      </c>
      <c r="E14" s="5">
        <v>25</v>
      </c>
      <c r="F14" s="5">
        <v>12.5</v>
      </c>
      <c r="G14" s="5">
        <v>62.5</v>
      </c>
      <c r="H14" s="5">
        <v>25</v>
      </c>
      <c r="I14" s="5">
        <v>12.5</v>
      </c>
      <c r="J14" s="5">
        <v>56.25</v>
      </c>
      <c r="K14" s="5">
        <v>31.25</v>
      </c>
      <c r="L14" s="5">
        <v>12.5</v>
      </c>
      <c r="M14" s="5">
        <v>31.25</v>
      </c>
      <c r="N14" s="5">
        <v>31.25</v>
      </c>
      <c r="O14" s="5">
        <v>37.5</v>
      </c>
      <c r="V14" s="2"/>
    </row>
    <row r="15" spans="2:22" ht="12.75">
      <c r="B15" s="4" t="s">
        <v>83</v>
      </c>
      <c r="C15" s="4" t="s">
        <v>81</v>
      </c>
      <c r="D15" s="5">
        <v>59.649</v>
      </c>
      <c r="E15" s="5">
        <v>26.316</v>
      </c>
      <c r="F15" s="5">
        <v>14.035</v>
      </c>
      <c r="G15" s="5">
        <v>44.828</v>
      </c>
      <c r="H15" s="5">
        <v>31.034</v>
      </c>
      <c r="I15" s="5">
        <v>24.138</v>
      </c>
      <c r="J15" s="5">
        <v>75.862</v>
      </c>
      <c r="K15" s="5">
        <v>18.966</v>
      </c>
      <c r="L15" s="5">
        <v>5.1724</v>
      </c>
      <c r="M15" s="5">
        <v>26.316</v>
      </c>
      <c r="N15" s="5">
        <v>45.614</v>
      </c>
      <c r="O15" s="5">
        <v>28.07</v>
      </c>
      <c r="V15" s="2"/>
    </row>
    <row r="16" spans="2:22" ht="12.75">
      <c r="B16" s="4" t="s">
        <v>83</v>
      </c>
      <c r="C16" s="4" t="s">
        <v>82</v>
      </c>
      <c r="D16" s="5">
        <v>72.093</v>
      </c>
      <c r="E16" s="5">
        <v>16.279</v>
      </c>
      <c r="F16" s="5">
        <v>11.628</v>
      </c>
      <c r="G16" s="5">
        <v>46.512</v>
      </c>
      <c r="H16" s="5">
        <v>30.233</v>
      </c>
      <c r="I16" s="5">
        <v>23.256</v>
      </c>
      <c r="J16" s="5">
        <v>79.545</v>
      </c>
      <c r="K16" s="5">
        <v>13.636</v>
      </c>
      <c r="L16" s="5">
        <v>6.8182</v>
      </c>
      <c r="M16" s="5">
        <v>16.667</v>
      </c>
      <c r="N16" s="5">
        <v>42.857</v>
      </c>
      <c r="O16" s="5">
        <v>40.476</v>
      </c>
      <c r="V16" s="2"/>
    </row>
    <row r="17" spans="2:22" ht="12.75"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V17" s="2"/>
    </row>
    <row r="18" spans="3:22" ht="12.75">
      <c r="C18" s="4"/>
      <c r="D18" s="2"/>
      <c r="E18" s="2"/>
      <c r="F18" s="2"/>
      <c r="G18" s="2"/>
      <c r="H18" s="3" t="s">
        <v>56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3:22" ht="12.75">
      <c r="C19" s="4"/>
      <c r="D19" s="2"/>
      <c r="E19" s="2" t="s">
        <v>84</v>
      </c>
      <c r="F19" s="2"/>
      <c r="G19" s="2"/>
      <c r="H19" s="2" t="s">
        <v>87</v>
      </c>
      <c r="I19" s="2"/>
      <c r="J19" s="2"/>
      <c r="K19" s="2" t="s">
        <v>88</v>
      </c>
      <c r="L19" s="2"/>
      <c r="M19" s="2"/>
      <c r="N19" s="2" t="s">
        <v>89</v>
      </c>
      <c r="O19" s="2"/>
      <c r="P19" s="2"/>
      <c r="Q19" s="2" t="s">
        <v>90</v>
      </c>
      <c r="R19" s="2"/>
      <c r="S19" s="2"/>
      <c r="T19" s="2" t="s">
        <v>91</v>
      </c>
      <c r="U19" s="2"/>
      <c r="V19" s="2"/>
    </row>
    <row r="20" spans="1:22" ht="12.75">
      <c r="A20" s="2" t="s">
        <v>68</v>
      </c>
      <c r="C20" s="4"/>
      <c r="D20" s="2" t="s">
        <v>76</v>
      </c>
      <c r="E20" s="2" t="s">
        <v>77</v>
      </c>
      <c r="F20" s="2" t="s">
        <v>78</v>
      </c>
      <c r="G20" s="2" t="s">
        <v>76</v>
      </c>
      <c r="H20" s="2" t="s">
        <v>77</v>
      </c>
      <c r="I20" s="2" t="s">
        <v>78</v>
      </c>
      <c r="J20" s="2" t="s">
        <v>76</v>
      </c>
      <c r="K20" s="2" t="s">
        <v>77</v>
      </c>
      <c r="L20" s="2" t="s">
        <v>78</v>
      </c>
      <c r="M20" s="2" t="s">
        <v>76</v>
      </c>
      <c r="N20" s="2" t="s">
        <v>77</v>
      </c>
      <c r="O20" s="2" t="s">
        <v>78</v>
      </c>
      <c r="P20" s="2" t="s">
        <v>76</v>
      </c>
      <c r="Q20" s="2" t="s">
        <v>77</v>
      </c>
      <c r="R20" s="2" t="s">
        <v>78</v>
      </c>
      <c r="S20" s="2" t="s">
        <v>76</v>
      </c>
      <c r="T20" s="2" t="s">
        <v>77</v>
      </c>
      <c r="U20" s="2" t="s">
        <v>78</v>
      </c>
      <c r="V20" s="2"/>
    </row>
    <row r="21" spans="1:21" ht="12.75">
      <c r="A21" s="2" t="s">
        <v>79</v>
      </c>
      <c r="B21" s="4" t="s">
        <v>85</v>
      </c>
      <c r="C21" s="4" t="s">
        <v>81</v>
      </c>
      <c r="D21" s="5">
        <v>72.727</v>
      </c>
      <c r="E21" s="5">
        <v>27.273</v>
      </c>
      <c r="F21" s="5">
        <v>0</v>
      </c>
      <c r="G21" s="5">
        <v>72.727</v>
      </c>
      <c r="H21" s="5">
        <v>27.273</v>
      </c>
      <c r="I21" s="5">
        <v>0</v>
      </c>
      <c r="J21" s="5">
        <v>54.545</v>
      </c>
      <c r="K21" s="5">
        <v>45.455</v>
      </c>
      <c r="L21" s="5">
        <v>0</v>
      </c>
      <c r="M21" s="5">
        <v>54.545</v>
      </c>
      <c r="N21" s="5">
        <v>45.455</v>
      </c>
      <c r="O21" s="5">
        <v>0</v>
      </c>
      <c r="P21" s="5">
        <v>18.182</v>
      </c>
      <c r="Q21" s="5">
        <v>27.273</v>
      </c>
      <c r="R21" s="5">
        <v>54.545</v>
      </c>
      <c r="S21" s="5">
        <v>45.455</v>
      </c>
      <c r="T21" s="5">
        <v>45.455</v>
      </c>
      <c r="U21" s="5">
        <v>9.0909</v>
      </c>
    </row>
    <row r="22" spans="1:21" ht="12.75">
      <c r="A22" s="2"/>
      <c r="B22" s="4" t="s">
        <v>80</v>
      </c>
      <c r="C22" s="4" t="s">
        <v>82</v>
      </c>
      <c r="D22" s="5">
        <v>50</v>
      </c>
      <c r="E22" s="5">
        <v>42.857</v>
      </c>
      <c r="F22" s="5">
        <v>7.1429</v>
      </c>
      <c r="G22" s="5">
        <v>73.333</v>
      </c>
      <c r="H22" s="5">
        <v>26.667</v>
      </c>
      <c r="I22" s="5">
        <v>0</v>
      </c>
      <c r="J22" s="5">
        <v>50</v>
      </c>
      <c r="K22" s="5">
        <v>28.571</v>
      </c>
      <c r="L22" s="5">
        <v>21.429</v>
      </c>
      <c r="M22" s="5">
        <v>21.429</v>
      </c>
      <c r="N22" s="5">
        <v>50</v>
      </c>
      <c r="O22" s="5">
        <v>28.571</v>
      </c>
      <c r="P22" s="5">
        <v>7.1429</v>
      </c>
      <c r="Q22" s="5">
        <v>21.429</v>
      </c>
      <c r="R22" s="5">
        <v>71.429</v>
      </c>
      <c r="S22" s="5">
        <v>14.286</v>
      </c>
      <c r="T22" s="5">
        <v>42.857</v>
      </c>
      <c r="U22" s="5">
        <v>42.857</v>
      </c>
    </row>
    <row r="23" spans="2:21" ht="12.75">
      <c r="B23" s="4" t="s">
        <v>83</v>
      </c>
      <c r="C23" s="4" t="s">
        <v>81</v>
      </c>
      <c r="D23" s="5">
        <v>46.154</v>
      </c>
      <c r="E23" s="5">
        <v>38.462</v>
      </c>
      <c r="F23" s="5">
        <v>15.385</v>
      </c>
      <c r="G23" s="5">
        <v>30.769</v>
      </c>
      <c r="H23" s="5">
        <v>46.154</v>
      </c>
      <c r="I23" s="5">
        <v>23.077</v>
      </c>
      <c r="J23" s="5">
        <v>23.077</v>
      </c>
      <c r="K23" s="5">
        <v>53.846</v>
      </c>
      <c r="L23" s="5">
        <v>23.077</v>
      </c>
      <c r="M23" s="5">
        <v>8.3333</v>
      </c>
      <c r="N23" s="5">
        <v>50</v>
      </c>
      <c r="O23" s="5">
        <v>41.667</v>
      </c>
      <c r="P23" s="5">
        <v>0</v>
      </c>
      <c r="Q23" s="5">
        <v>7.6923</v>
      </c>
      <c r="R23" s="5">
        <v>92.308</v>
      </c>
      <c r="S23" s="5">
        <v>30.769</v>
      </c>
      <c r="T23" s="5">
        <v>7.6923</v>
      </c>
      <c r="U23" s="5">
        <v>61.538</v>
      </c>
    </row>
    <row r="24" spans="2:21" ht="12.75">
      <c r="B24" s="4" t="s">
        <v>83</v>
      </c>
      <c r="C24" s="4" t="s">
        <v>82</v>
      </c>
      <c r="D24" s="5">
        <v>39.063</v>
      </c>
      <c r="E24" s="5">
        <v>48.438</v>
      </c>
      <c r="F24" s="5">
        <v>12.5</v>
      </c>
      <c r="G24" s="5">
        <v>32.813</v>
      </c>
      <c r="H24" s="5">
        <v>51.563</v>
      </c>
      <c r="I24" s="5">
        <v>15.625</v>
      </c>
      <c r="J24" s="5">
        <v>29.688</v>
      </c>
      <c r="K24" s="5">
        <v>62.5</v>
      </c>
      <c r="L24" s="5">
        <v>7.8125</v>
      </c>
      <c r="M24" s="5">
        <v>15.625</v>
      </c>
      <c r="N24" s="5">
        <v>56.25</v>
      </c>
      <c r="O24" s="5">
        <v>28.125</v>
      </c>
      <c r="P24" s="5">
        <v>3.125</v>
      </c>
      <c r="Q24" s="5">
        <v>18.75</v>
      </c>
      <c r="R24" s="5">
        <v>78.125</v>
      </c>
      <c r="S24" s="5">
        <v>7.8125</v>
      </c>
      <c r="T24" s="5">
        <v>40.625</v>
      </c>
      <c r="U24" s="5">
        <v>51.563</v>
      </c>
    </row>
    <row r="25" spans="1:21" ht="12.75">
      <c r="A25" s="2" t="s">
        <v>115</v>
      </c>
      <c r="B25" s="4" t="s">
        <v>86</v>
      </c>
      <c r="C25" s="4" t="s">
        <v>81</v>
      </c>
      <c r="D25" s="5">
        <v>70</v>
      </c>
      <c r="E25" s="5">
        <v>30</v>
      </c>
      <c r="F25" s="5">
        <v>0</v>
      </c>
      <c r="G25" s="5">
        <v>80</v>
      </c>
      <c r="H25" s="5">
        <v>20</v>
      </c>
      <c r="I25" s="5">
        <v>0</v>
      </c>
      <c r="J25" s="5">
        <v>50</v>
      </c>
      <c r="K25" s="5">
        <v>50</v>
      </c>
      <c r="L25" s="5">
        <v>0</v>
      </c>
      <c r="M25" s="5">
        <v>40</v>
      </c>
      <c r="N25" s="5">
        <v>60</v>
      </c>
      <c r="O25" s="5">
        <v>0</v>
      </c>
      <c r="P25" s="5">
        <v>20</v>
      </c>
      <c r="Q25" s="5">
        <v>40</v>
      </c>
      <c r="R25" s="5">
        <v>40</v>
      </c>
      <c r="S25" s="5">
        <v>40</v>
      </c>
      <c r="T25" s="5">
        <v>40</v>
      </c>
      <c r="U25" s="5">
        <v>20</v>
      </c>
    </row>
    <row r="26" spans="2:21" ht="12.75">
      <c r="B26" s="4" t="s">
        <v>80</v>
      </c>
      <c r="C26" s="4" t="s">
        <v>82</v>
      </c>
      <c r="D26" s="5">
        <v>50</v>
      </c>
      <c r="E26" s="5">
        <v>43.75</v>
      </c>
      <c r="F26" s="5">
        <v>6.25</v>
      </c>
      <c r="G26" s="5">
        <v>68.75</v>
      </c>
      <c r="H26" s="5">
        <v>31.25</v>
      </c>
      <c r="I26" s="5">
        <v>0</v>
      </c>
      <c r="J26" s="5">
        <v>53.333</v>
      </c>
      <c r="K26" s="5">
        <v>46.667</v>
      </c>
      <c r="L26" s="5">
        <v>0</v>
      </c>
      <c r="M26" s="5">
        <v>25</v>
      </c>
      <c r="N26" s="5">
        <v>50</v>
      </c>
      <c r="O26" s="5">
        <v>25</v>
      </c>
      <c r="P26" s="5">
        <v>0</v>
      </c>
      <c r="Q26" s="5">
        <v>25</v>
      </c>
      <c r="R26" s="5">
        <v>75</v>
      </c>
      <c r="S26" s="5">
        <v>0</v>
      </c>
      <c r="T26" s="5">
        <v>62.5</v>
      </c>
      <c r="U26" s="5">
        <v>37.5</v>
      </c>
    </row>
    <row r="27" spans="2:21" ht="12.75">
      <c r="B27" s="4" t="s">
        <v>83</v>
      </c>
      <c r="C27" s="4" t="s">
        <v>81</v>
      </c>
      <c r="D27" s="5">
        <v>46.667</v>
      </c>
      <c r="E27" s="5">
        <v>46.667</v>
      </c>
      <c r="F27" s="5">
        <v>6.6667000000000005</v>
      </c>
      <c r="G27" s="5">
        <v>46.667</v>
      </c>
      <c r="H27" s="5">
        <v>46.667</v>
      </c>
      <c r="I27" s="5">
        <v>6.6667000000000005</v>
      </c>
      <c r="J27" s="5">
        <v>53.333</v>
      </c>
      <c r="K27" s="5">
        <v>40</v>
      </c>
      <c r="L27" s="5">
        <v>6.6667000000000005</v>
      </c>
      <c r="M27" s="5">
        <v>20</v>
      </c>
      <c r="N27" s="5">
        <v>66.667</v>
      </c>
      <c r="O27" s="5">
        <v>13.333</v>
      </c>
      <c r="P27" s="5">
        <v>13.333</v>
      </c>
      <c r="Q27" s="5">
        <v>13.333</v>
      </c>
      <c r="R27" s="5">
        <v>73.333</v>
      </c>
      <c r="S27" s="5">
        <v>20</v>
      </c>
      <c r="T27" s="5">
        <v>46.667</v>
      </c>
      <c r="U27" s="5">
        <v>33.333</v>
      </c>
    </row>
    <row r="28" spans="2:21" ht="12.75">
      <c r="B28" s="4" t="s">
        <v>83</v>
      </c>
      <c r="C28" s="4" t="s">
        <v>82</v>
      </c>
      <c r="D28" s="5">
        <v>43.478</v>
      </c>
      <c r="E28" s="5">
        <v>41.304</v>
      </c>
      <c r="F28" s="5">
        <v>15.217</v>
      </c>
      <c r="G28" s="5">
        <v>24.444</v>
      </c>
      <c r="H28" s="5">
        <v>40</v>
      </c>
      <c r="I28" s="5">
        <v>35.556</v>
      </c>
      <c r="J28" s="5">
        <v>23.913</v>
      </c>
      <c r="K28" s="5">
        <v>65.217</v>
      </c>
      <c r="L28" s="5">
        <v>10.87</v>
      </c>
      <c r="M28" s="5">
        <v>20</v>
      </c>
      <c r="N28" s="5">
        <v>46.667</v>
      </c>
      <c r="O28" s="5">
        <v>33.333</v>
      </c>
      <c r="P28" s="5">
        <v>2.2222</v>
      </c>
      <c r="Q28" s="5">
        <v>6.6667000000000005</v>
      </c>
      <c r="R28" s="5">
        <v>91.111</v>
      </c>
      <c r="S28" s="5">
        <v>8.8889</v>
      </c>
      <c r="T28" s="5">
        <v>26.667</v>
      </c>
      <c r="U28" s="5">
        <v>64.444</v>
      </c>
    </row>
    <row r="29" spans="1:21" ht="12.75">
      <c r="A29" s="2" t="s">
        <v>117</v>
      </c>
      <c r="B29" s="4" t="s">
        <v>86</v>
      </c>
      <c r="C29" s="4" t="s">
        <v>81</v>
      </c>
      <c r="D29" s="5">
        <v>70.833</v>
      </c>
      <c r="E29" s="5">
        <v>29.167</v>
      </c>
      <c r="F29" s="5">
        <v>0</v>
      </c>
      <c r="G29" s="5">
        <v>62.5</v>
      </c>
      <c r="H29" s="5">
        <v>37.5</v>
      </c>
      <c r="I29" s="5">
        <v>0</v>
      </c>
      <c r="J29" s="5">
        <v>31.25</v>
      </c>
      <c r="K29" s="5">
        <v>62.5</v>
      </c>
      <c r="L29" s="5">
        <v>6.25</v>
      </c>
      <c r="M29" s="5">
        <v>29.167</v>
      </c>
      <c r="N29" s="5">
        <v>50</v>
      </c>
      <c r="O29" s="5">
        <v>20.833</v>
      </c>
      <c r="P29" s="5">
        <v>2.0833</v>
      </c>
      <c r="Q29" s="5">
        <v>22.917</v>
      </c>
      <c r="R29" s="5">
        <v>75</v>
      </c>
      <c r="S29" s="5">
        <v>8.6957</v>
      </c>
      <c r="T29" s="5">
        <v>47.826</v>
      </c>
      <c r="U29" s="5">
        <v>43.478</v>
      </c>
    </row>
    <row r="30" spans="2:21" ht="12.75">
      <c r="B30" s="4" t="s">
        <v>80</v>
      </c>
      <c r="C30" s="4" t="s">
        <v>82</v>
      </c>
      <c r="D30" s="5">
        <v>56.25</v>
      </c>
      <c r="E30" s="5">
        <v>25</v>
      </c>
      <c r="F30" s="5">
        <v>18.75</v>
      </c>
      <c r="G30" s="5">
        <v>62.5</v>
      </c>
      <c r="H30" s="5">
        <v>31.25</v>
      </c>
      <c r="I30" s="5">
        <v>6.25</v>
      </c>
      <c r="J30" s="5">
        <v>43.75</v>
      </c>
      <c r="K30" s="5">
        <v>50</v>
      </c>
      <c r="L30" s="5">
        <v>6.25</v>
      </c>
      <c r="M30" s="5">
        <v>50</v>
      </c>
      <c r="N30" s="5">
        <v>31.25</v>
      </c>
      <c r="O30" s="5">
        <v>18.75</v>
      </c>
      <c r="P30" s="5">
        <v>6.25</v>
      </c>
      <c r="Q30" s="5">
        <v>25</v>
      </c>
      <c r="R30" s="5">
        <v>68.75</v>
      </c>
      <c r="S30" s="5">
        <v>18.75</v>
      </c>
      <c r="T30" s="5">
        <v>62.5</v>
      </c>
      <c r="U30" s="5">
        <v>18.75</v>
      </c>
    </row>
    <row r="31" spans="2:21" ht="12.75">
      <c r="B31" s="4" t="s">
        <v>83</v>
      </c>
      <c r="C31" s="4" t="s">
        <v>81</v>
      </c>
      <c r="D31" s="5">
        <v>35.088</v>
      </c>
      <c r="E31" s="5">
        <v>57.895</v>
      </c>
      <c r="F31" s="5">
        <v>7.0175</v>
      </c>
      <c r="G31" s="5">
        <v>26.316</v>
      </c>
      <c r="H31" s="5">
        <v>61.404</v>
      </c>
      <c r="I31" s="5">
        <v>12.281</v>
      </c>
      <c r="J31" s="5">
        <v>27.119</v>
      </c>
      <c r="K31" s="5">
        <v>57.627</v>
      </c>
      <c r="L31" s="5">
        <v>15.254</v>
      </c>
      <c r="M31" s="5">
        <v>8.7719</v>
      </c>
      <c r="N31" s="5">
        <v>50.877</v>
      </c>
      <c r="O31" s="5">
        <v>40.351</v>
      </c>
      <c r="P31" s="5">
        <v>1.7544</v>
      </c>
      <c r="Q31" s="5">
        <v>12.281</v>
      </c>
      <c r="R31" s="5">
        <v>85.965</v>
      </c>
      <c r="S31" s="5">
        <v>10.526</v>
      </c>
      <c r="T31" s="5">
        <v>40.351</v>
      </c>
      <c r="U31" s="5">
        <v>49.123</v>
      </c>
    </row>
    <row r="32" spans="2:21" ht="12.75">
      <c r="B32" s="4" t="s">
        <v>69</v>
      </c>
      <c r="C32" s="4" t="s">
        <v>82</v>
      </c>
      <c r="D32" s="5">
        <v>51.163</v>
      </c>
      <c r="E32" s="5">
        <v>41.86</v>
      </c>
      <c r="F32" s="5">
        <v>6.9767</v>
      </c>
      <c r="G32" s="5">
        <v>39.535</v>
      </c>
      <c r="H32" s="5">
        <v>44.186</v>
      </c>
      <c r="I32" s="5">
        <v>16.279</v>
      </c>
      <c r="J32" s="5">
        <v>29.545</v>
      </c>
      <c r="K32" s="5">
        <v>59.091</v>
      </c>
      <c r="L32" s="5">
        <v>11.364</v>
      </c>
      <c r="M32" s="5">
        <v>26.829</v>
      </c>
      <c r="N32" s="5">
        <v>56.098</v>
      </c>
      <c r="O32" s="5">
        <v>17.073</v>
      </c>
      <c r="P32" s="5">
        <v>7.1429</v>
      </c>
      <c r="Q32" s="5">
        <v>11.905</v>
      </c>
      <c r="R32" s="5">
        <v>80.952</v>
      </c>
      <c r="S32" s="5">
        <v>13.953</v>
      </c>
      <c r="T32" s="5">
        <v>46.512</v>
      </c>
      <c r="U32" s="5">
        <v>39.535</v>
      </c>
    </row>
    <row r="33" spans="2:21" ht="12.75">
      <c r="B33" s="4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12.75">
      <c r="B34" s="4"/>
      <c r="C34" s="4"/>
      <c r="D34" s="51" t="s">
        <v>29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"/>
      <c r="S34" s="5"/>
      <c r="T34" s="5"/>
      <c r="U34" s="5"/>
    </row>
    <row r="35" spans="2:21" ht="12.75">
      <c r="B35" s="4"/>
      <c r="C35" s="4"/>
      <c r="D35" s="5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5"/>
      <c r="S35" s="5"/>
      <c r="T35" s="5"/>
      <c r="U35" s="5"/>
    </row>
    <row r="36" spans="2:37" ht="12.75">
      <c r="B36" s="4"/>
      <c r="G36" s="3" t="s">
        <v>57</v>
      </c>
      <c r="AI36" s="2"/>
      <c r="AJ36" s="2"/>
      <c r="AK36" s="2"/>
    </row>
    <row r="37" spans="2:34" ht="12.75">
      <c r="B37" s="4"/>
      <c r="C37" s="2"/>
      <c r="D37" s="2" t="s">
        <v>92</v>
      </c>
      <c r="E37" s="2"/>
      <c r="F37" s="2"/>
      <c r="G37" s="2"/>
      <c r="H37" s="2" t="s">
        <v>93</v>
      </c>
      <c r="I37" s="2"/>
      <c r="J37" s="2"/>
      <c r="K37" s="2"/>
      <c r="L37" s="2" t="s">
        <v>94</v>
      </c>
      <c r="M37" s="2"/>
      <c r="N37" s="2"/>
      <c r="O37" s="2"/>
      <c r="P37" s="2" t="s">
        <v>95</v>
      </c>
      <c r="Q37" s="2"/>
      <c r="R37" s="2"/>
      <c r="S37" s="2"/>
      <c r="T37" s="2" t="s">
        <v>96</v>
      </c>
      <c r="U37" s="2"/>
      <c r="V37" s="2"/>
      <c r="W37" s="2"/>
      <c r="X37" s="2" t="s">
        <v>97</v>
      </c>
      <c r="Y37" s="2"/>
      <c r="Z37" s="2"/>
      <c r="AA37" s="2"/>
      <c r="AB37" s="2" t="s">
        <v>98</v>
      </c>
      <c r="AC37" s="2"/>
      <c r="AD37" s="2"/>
      <c r="AE37" s="2"/>
      <c r="AF37" s="2" t="s">
        <v>99</v>
      </c>
      <c r="AG37" s="2"/>
      <c r="AH37" s="2"/>
    </row>
    <row r="38" spans="1:35" ht="12.75">
      <c r="A38" s="2"/>
      <c r="B38" s="4" t="s">
        <v>100</v>
      </c>
      <c r="C38" s="4" t="s">
        <v>75</v>
      </c>
      <c r="D38" s="2" t="s">
        <v>101</v>
      </c>
      <c r="E38" s="2" t="s">
        <v>102</v>
      </c>
      <c r="F38" s="2" t="s">
        <v>103</v>
      </c>
      <c r="G38" s="2" t="s">
        <v>120</v>
      </c>
      <c r="H38" s="2" t="s">
        <v>101</v>
      </c>
      <c r="I38" s="2" t="s">
        <v>102</v>
      </c>
      <c r="J38" s="2" t="s">
        <v>103</v>
      </c>
      <c r="K38" s="2" t="s">
        <v>120</v>
      </c>
      <c r="L38" s="2" t="s">
        <v>101</v>
      </c>
      <c r="M38" s="2" t="s">
        <v>102</v>
      </c>
      <c r="N38" s="2" t="s">
        <v>103</v>
      </c>
      <c r="O38" s="2" t="s">
        <v>120</v>
      </c>
      <c r="P38" s="2" t="s">
        <v>101</v>
      </c>
      <c r="Q38" s="2" t="s">
        <v>102</v>
      </c>
      <c r="R38" s="2" t="s">
        <v>103</v>
      </c>
      <c r="S38" s="2" t="s">
        <v>120</v>
      </c>
      <c r="T38" s="2" t="s">
        <v>101</v>
      </c>
      <c r="U38" s="2" t="s">
        <v>102</v>
      </c>
      <c r="V38" s="2" t="s">
        <v>103</v>
      </c>
      <c r="W38" s="2" t="s">
        <v>120</v>
      </c>
      <c r="X38" s="2" t="s">
        <v>101</v>
      </c>
      <c r="Y38" s="2" t="s">
        <v>102</v>
      </c>
      <c r="Z38" s="2" t="s">
        <v>103</v>
      </c>
      <c r="AA38" s="2" t="s">
        <v>120</v>
      </c>
      <c r="AB38" s="2" t="s">
        <v>101</v>
      </c>
      <c r="AC38" s="2" t="s">
        <v>102</v>
      </c>
      <c r="AD38" s="2" t="s">
        <v>103</v>
      </c>
      <c r="AE38" s="2" t="s">
        <v>120</v>
      </c>
      <c r="AF38" s="2" t="s">
        <v>101</v>
      </c>
      <c r="AG38" s="2" t="s">
        <v>102</v>
      </c>
      <c r="AH38" s="2" t="s">
        <v>103</v>
      </c>
      <c r="AI38" s="2" t="s">
        <v>120</v>
      </c>
    </row>
    <row r="39" spans="1:35" ht="12.75">
      <c r="A39" s="2" t="s">
        <v>38</v>
      </c>
      <c r="B39" s="4" t="s">
        <v>86</v>
      </c>
      <c r="C39" s="4" t="s">
        <v>81</v>
      </c>
      <c r="D39" s="5">
        <v>14.286</v>
      </c>
      <c r="E39" s="5">
        <v>42.857</v>
      </c>
      <c r="F39" s="5">
        <v>42.857</v>
      </c>
      <c r="G39" s="5">
        <v>0</v>
      </c>
      <c r="H39" s="5">
        <v>0</v>
      </c>
      <c r="I39" s="5">
        <v>75</v>
      </c>
      <c r="J39" s="5">
        <v>25</v>
      </c>
      <c r="K39" s="5">
        <v>0</v>
      </c>
      <c r="L39" s="5">
        <v>0</v>
      </c>
      <c r="M39" s="5">
        <v>85.714</v>
      </c>
      <c r="N39" s="5">
        <v>14.286</v>
      </c>
      <c r="O39" s="5">
        <v>0</v>
      </c>
      <c r="P39" s="5">
        <v>0</v>
      </c>
      <c r="Q39" s="5">
        <v>100</v>
      </c>
      <c r="R39" s="5">
        <v>0</v>
      </c>
      <c r="S39" s="5">
        <v>0</v>
      </c>
      <c r="T39" s="5">
        <v>0</v>
      </c>
      <c r="U39" s="5">
        <v>87.5</v>
      </c>
      <c r="V39" s="5">
        <v>0</v>
      </c>
      <c r="W39" s="5">
        <v>12.5</v>
      </c>
      <c r="X39" s="5">
        <v>0</v>
      </c>
      <c r="Y39" s="5">
        <v>87.5</v>
      </c>
      <c r="Z39" s="5">
        <v>0</v>
      </c>
      <c r="AA39" s="5">
        <v>12.5</v>
      </c>
      <c r="AB39" s="5">
        <v>0</v>
      </c>
      <c r="AC39" s="5">
        <v>50</v>
      </c>
      <c r="AD39" s="5">
        <v>37.5</v>
      </c>
      <c r="AE39" s="5">
        <v>12.5</v>
      </c>
      <c r="AF39" s="5">
        <v>0</v>
      </c>
      <c r="AG39" s="5">
        <v>55.556</v>
      </c>
      <c r="AH39" s="5">
        <v>11.111</v>
      </c>
      <c r="AI39" s="5">
        <v>33.333</v>
      </c>
    </row>
    <row r="40" spans="1:35" ht="12.75">
      <c r="A40" s="2"/>
      <c r="B40" s="4" t="s">
        <v>80</v>
      </c>
      <c r="C40" s="4" t="s">
        <v>82</v>
      </c>
      <c r="D40" s="5">
        <v>11.111</v>
      </c>
      <c r="E40" s="5">
        <v>55.556</v>
      </c>
      <c r="F40" s="5">
        <v>22.222</v>
      </c>
      <c r="G40" s="5">
        <v>11.111</v>
      </c>
      <c r="H40" s="5">
        <v>20</v>
      </c>
      <c r="I40" s="5">
        <v>70</v>
      </c>
      <c r="J40" s="5">
        <v>0</v>
      </c>
      <c r="K40" s="5">
        <v>10</v>
      </c>
      <c r="L40" s="5">
        <v>10</v>
      </c>
      <c r="M40" s="5">
        <v>70</v>
      </c>
      <c r="N40" s="5">
        <v>10</v>
      </c>
      <c r="O40" s="5">
        <v>10</v>
      </c>
      <c r="P40" s="5">
        <v>11.111</v>
      </c>
      <c r="Q40" s="5">
        <v>66.667</v>
      </c>
      <c r="R40" s="5">
        <v>22.222</v>
      </c>
      <c r="S40" s="5">
        <v>0</v>
      </c>
      <c r="T40" s="5">
        <v>9.0909</v>
      </c>
      <c r="U40" s="5">
        <v>81.818</v>
      </c>
      <c r="V40" s="5">
        <v>9.0909</v>
      </c>
      <c r="W40" s="5">
        <v>0</v>
      </c>
      <c r="X40" s="5">
        <v>11.111</v>
      </c>
      <c r="Y40" s="5">
        <v>55.556</v>
      </c>
      <c r="Z40" s="5">
        <v>33.333</v>
      </c>
      <c r="AA40" s="5">
        <v>0</v>
      </c>
      <c r="AB40" s="5">
        <v>9.0909</v>
      </c>
      <c r="AC40" s="5">
        <v>45.455</v>
      </c>
      <c r="AD40" s="5">
        <v>27.273</v>
      </c>
      <c r="AE40" s="5">
        <v>18.182</v>
      </c>
      <c r="AF40" s="5">
        <v>8.3333</v>
      </c>
      <c r="AG40" s="5">
        <v>58.333</v>
      </c>
      <c r="AH40" s="5">
        <v>16.667</v>
      </c>
      <c r="AI40" s="5">
        <v>16.667</v>
      </c>
    </row>
    <row r="41" spans="1:35" ht="12.75">
      <c r="A41" s="2"/>
      <c r="B41" s="4" t="s">
        <v>83</v>
      </c>
      <c r="C41" s="4" t="s">
        <v>81</v>
      </c>
      <c r="D41" s="5">
        <v>9.0909</v>
      </c>
      <c r="E41" s="5">
        <v>9.0909</v>
      </c>
      <c r="F41" s="5">
        <v>9.0909</v>
      </c>
      <c r="G41" s="5">
        <v>72.727</v>
      </c>
      <c r="H41" s="5">
        <v>18.182</v>
      </c>
      <c r="I41" s="5">
        <v>36.364</v>
      </c>
      <c r="J41" s="5">
        <v>0</v>
      </c>
      <c r="K41" s="5">
        <v>45.455</v>
      </c>
      <c r="L41" s="5">
        <v>20</v>
      </c>
      <c r="M41" s="5">
        <v>0</v>
      </c>
      <c r="N41" s="5">
        <v>20</v>
      </c>
      <c r="O41" s="5">
        <v>60</v>
      </c>
      <c r="P41" s="5">
        <v>27.273</v>
      </c>
      <c r="Q41" s="5">
        <v>9.0909</v>
      </c>
      <c r="R41" s="5">
        <v>18.182</v>
      </c>
      <c r="S41" s="5">
        <v>45.455</v>
      </c>
      <c r="T41" s="5">
        <v>54.545</v>
      </c>
      <c r="U41" s="5">
        <v>27.273</v>
      </c>
      <c r="V41" s="5">
        <v>9.0909</v>
      </c>
      <c r="W41" s="5">
        <v>9.0909</v>
      </c>
      <c r="X41" s="5">
        <v>41.667</v>
      </c>
      <c r="Y41" s="5">
        <v>25</v>
      </c>
      <c r="Z41" s="5">
        <v>16.667</v>
      </c>
      <c r="AA41" s="5">
        <v>16.667</v>
      </c>
      <c r="AB41" s="5">
        <v>0</v>
      </c>
      <c r="AC41" s="5">
        <v>20</v>
      </c>
      <c r="AD41" s="5">
        <v>40</v>
      </c>
      <c r="AE41" s="5">
        <v>40</v>
      </c>
      <c r="AF41" s="5">
        <v>0</v>
      </c>
      <c r="AG41" s="5">
        <v>27.273</v>
      </c>
      <c r="AH41" s="5">
        <v>18.182</v>
      </c>
      <c r="AI41" s="5">
        <v>54.545</v>
      </c>
    </row>
    <row r="42" spans="1:35" ht="12.75">
      <c r="A42" s="2"/>
      <c r="B42" s="4" t="s">
        <v>83</v>
      </c>
      <c r="C42" s="4" t="s">
        <v>82</v>
      </c>
      <c r="D42" s="5">
        <v>44.444</v>
      </c>
      <c r="E42" s="5">
        <v>33.333</v>
      </c>
      <c r="F42" s="5">
        <v>4.4444</v>
      </c>
      <c r="G42" s="5">
        <v>17.778</v>
      </c>
      <c r="H42" s="5">
        <v>44.444</v>
      </c>
      <c r="I42" s="5">
        <v>33.333</v>
      </c>
      <c r="J42" s="5">
        <v>8.8889</v>
      </c>
      <c r="K42" s="5">
        <v>13.333</v>
      </c>
      <c r="L42" s="5">
        <v>27.66</v>
      </c>
      <c r="M42" s="5">
        <v>36.17</v>
      </c>
      <c r="N42" s="5">
        <v>21.277</v>
      </c>
      <c r="O42" s="5">
        <v>14.894</v>
      </c>
      <c r="P42" s="5">
        <v>19.048</v>
      </c>
      <c r="Q42" s="5">
        <v>26.19</v>
      </c>
      <c r="R42" s="5">
        <v>16.667</v>
      </c>
      <c r="S42" s="5">
        <v>38.095</v>
      </c>
      <c r="T42" s="5">
        <v>28</v>
      </c>
      <c r="U42" s="5">
        <v>48</v>
      </c>
      <c r="V42" s="5">
        <v>8</v>
      </c>
      <c r="W42" s="5">
        <v>16</v>
      </c>
      <c r="X42" s="5">
        <v>9.0909</v>
      </c>
      <c r="Y42" s="5">
        <v>34.091</v>
      </c>
      <c r="Z42" s="5">
        <v>31.818</v>
      </c>
      <c r="AA42" s="5">
        <v>25</v>
      </c>
      <c r="AB42" s="5">
        <v>0</v>
      </c>
      <c r="AC42" s="5">
        <v>30.233</v>
      </c>
      <c r="AD42" s="5">
        <v>39.535</v>
      </c>
      <c r="AE42" s="5">
        <v>30.233</v>
      </c>
      <c r="AF42" s="5">
        <v>20.833</v>
      </c>
      <c r="AG42" s="5">
        <v>14.583</v>
      </c>
      <c r="AH42" s="5">
        <v>18.75</v>
      </c>
      <c r="AI42" s="5">
        <v>45.833</v>
      </c>
    </row>
    <row r="43" spans="1:35" ht="12.75">
      <c r="A43" s="2" t="s">
        <v>36</v>
      </c>
      <c r="B43" s="4" t="s">
        <v>86</v>
      </c>
      <c r="C43" s="4" t="s">
        <v>81</v>
      </c>
      <c r="D43" s="5">
        <v>12.5</v>
      </c>
      <c r="E43" s="5">
        <v>50</v>
      </c>
      <c r="F43" s="5">
        <v>25</v>
      </c>
      <c r="G43" s="5">
        <v>12.5</v>
      </c>
      <c r="H43" s="5">
        <v>11.111</v>
      </c>
      <c r="I43" s="5">
        <v>66.667</v>
      </c>
      <c r="J43" s="5">
        <v>11.111</v>
      </c>
      <c r="K43" s="5">
        <v>11.111</v>
      </c>
      <c r="L43" s="5">
        <v>14.286</v>
      </c>
      <c r="M43" s="5">
        <v>28.571</v>
      </c>
      <c r="N43" s="5">
        <v>28.571</v>
      </c>
      <c r="O43" s="5">
        <v>28.571</v>
      </c>
      <c r="P43" s="5">
        <v>14.286</v>
      </c>
      <c r="Q43" s="5">
        <v>57.143</v>
      </c>
      <c r="R43" s="5">
        <v>14.286</v>
      </c>
      <c r="S43" s="5">
        <v>14.286</v>
      </c>
      <c r="T43" s="5">
        <v>10</v>
      </c>
      <c r="U43" s="5">
        <v>80</v>
      </c>
      <c r="V43" s="5">
        <v>0</v>
      </c>
      <c r="W43" s="5">
        <v>10</v>
      </c>
      <c r="X43" s="5">
        <v>0</v>
      </c>
      <c r="Y43" s="5">
        <v>75</v>
      </c>
      <c r="Z43" s="5">
        <v>12.5</v>
      </c>
      <c r="AA43" s="5">
        <v>12.5</v>
      </c>
      <c r="AB43" s="5">
        <v>0</v>
      </c>
      <c r="AC43" s="5">
        <v>87.5</v>
      </c>
      <c r="AD43" s="5">
        <v>0</v>
      </c>
      <c r="AE43" s="5">
        <v>12.5</v>
      </c>
      <c r="AF43" s="5">
        <v>14.286</v>
      </c>
      <c r="AG43" s="5">
        <v>57.143</v>
      </c>
      <c r="AH43" s="5">
        <v>0</v>
      </c>
      <c r="AI43" s="5">
        <v>28.571</v>
      </c>
    </row>
    <row r="44" spans="1:35" ht="12.75">
      <c r="A44" s="2"/>
      <c r="B44" s="4" t="s">
        <v>80</v>
      </c>
      <c r="C44" s="4" t="s">
        <v>82</v>
      </c>
      <c r="D44" s="5">
        <v>12.5</v>
      </c>
      <c r="E44" s="5">
        <v>81.25</v>
      </c>
      <c r="F44" s="5">
        <v>0</v>
      </c>
      <c r="G44" s="5">
        <v>6.25</v>
      </c>
      <c r="H44" s="5">
        <v>0</v>
      </c>
      <c r="I44" s="5">
        <v>93.75</v>
      </c>
      <c r="J44" s="5">
        <v>0</v>
      </c>
      <c r="K44" s="5">
        <v>6.25</v>
      </c>
      <c r="L44" s="5">
        <v>0</v>
      </c>
      <c r="M44" s="5">
        <v>80</v>
      </c>
      <c r="N44" s="5">
        <v>6.6667000000000005</v>
      </c>
      <c r="O44" s="5">
        <v>13.333</v>
      </c>
      <c r="P44" s="5">
        <v>0</v>
      </c>
      <c r="Q44" s="5">
        <v>68.75</v>
      </c>
      <c r="R44" s="5">
        <v>6.25</v>
      </c>
      <c r="S44" s="5">
        <v>25</v>
      </c>
      <c r="T44" s="5">
        <v>0</v>
      </c>
      <c r="U44" s="5">
        <v>73.333</v>
      </c>
      <c r="V44" s="5">
        <v>6.6667000000000005</v>
      </c>
      <c r="W44" s="5">
        <v>20</v>
      </c>
      <c r="X44" s="5">
        <v>0</v>
      </c>
      <c r="Y44" s="5">
        <v>35.714</v>
      </c>
      <c r="Z44" s="5">
        <v>35.714</v>
      </c>
      <c r="AA44" s="5">
        <v>28.571</v>
      </c>
      <c r="AB44" s="5">
        <v>0</v>
      </c>
      <c r="AC44" s="5">
        <v>28.571</v>
      </c>
      <c r="AD44" s="5">
        <v>42.857</v>
      </c>
      <c r="AE44" s="5">
        <v>28.571</v>
      </c>
      <c r="AF44" s="5">
        <v>20</v>
      </c>
      <c r="AG44" s="5">
        <v>40</v>
      </c>
      <c r="AH44" s="5">
        <v>13.333</v>
      </c>
      <c r="AI44" s="5">
        <v>26.667</v>
      </c>
    </row>
    <row r="45" spans="1:35" ht="12.75">
      <c r="A45" s="2"/>
      <c r="B45" s="4" t="s">
        <v>83</v>
      </c>
      <c r="C45" s="4" t="s">
        <v>81</v>
      </c>
      <c r="D45" s="5">
        <v>18.182</v>
      </c>
      <c r="E45" s="5">
        <v>36.364</v>
      </c>
      <c r="F45" s="5">
        <v>18.182</v>
      </c>
      <c r="G45" s="5">
        <v>27.273</v>
      </c>
      <c r="H45" s="5">
        <v>0</v>
      </c>
      <c r="I45" s="5">
        <v>36.364</v>
      </c>
      <c r="J45" s="5">
        <v>27.273</v>
      </c>
      <c r="K45" s="5">
        <v>36.364</v>
      </c>
      <c r="L45" s="5">
        <v>8.3333</v>
      </c>
      <c r="M45" s="5">
        <v>33.333</v>
      </c>
      <c r="N45" s="5">
        <v>25</v>
      </c>
      <c r="O45" s="5">
        <v>33.333</v>
      </c>
      <c r="P45" s="5">
        <v>15.385</v>
      </c>
      <c r="Q45" s="5">
        <v>30.769</v>
      </c>
      <c r="R45" s="5">
        <v>23.077</v>
      </c>
      <c r="S45" s="5">
        <v>30.769</v>
      </c>
      <c r="T45" s="5">
        <v>14.286</v>
      </c>
      <c r="U45" s="5">
        <v>57.143</v>
      </c>
      <c r="V45" s="5">
        <v>14.286</v>
      </c>
      <c r="W45" s="5">
        <v>14.286</v>
      </c>
      <c r="X45" s="5">
        <v>8.3333</v>
      </c>
      <c r="Y45" s="5">
        <v>33.333</v>
      </c>
      <c r="Z45" s="5">
        <v>41.667</v>
      </c>
      <c r="AA45" s="5">
        <v>16.667</v>
      </c>
      <c r="AB45" s="5">
        <v>9.0909</v>
      </c>
      <c r="AC45" s="5">
        <v>18.182</v>
      </c>
      <c r="AD45" s="5">
        <v>27.273</v>
      </c>
      <c r="AE45" s="5">
        <v>36.364</v>
      </c>
      <c r="AF45" s="5">
        <v>0</v>
      </c>
      <c r="AG45" s="5">
        <v>10</v>
      </c>
      <c r="AH45" s="5">
        <v>50</v>
      </c>
      <c r="AI45" s="5">
        <v>40</v>
      </c>
    </row>
    <row r="46" spans="1:35" ht="12.75">
      <c r="A46" s="2"/>
      <c r="B46" s="4" t="s">
        <v>83</v>
      </c>
      <c r="C46" s="4" t="s">
        <v>82</v>
      </c>
      <c r="D46" s="5">
        <v>33.333</v>
      </c>
      <c r="E46" s="5">
        <v>50</v>
      </c>
      <c r="F46" s="5">
        <v>9.5238</v>
      </c>
      <c r="G46" s="5">
        <v>7.1429</v>
      </c>
      <c r="H46" s="5">
        <v>20.513</v>
      </c>
      <c r="I46" s="5">
        <v>43.59</v>
      </c>
      <c r="J46" s="5">
        <v>10.256</v>
      </c>
      <c r="K46" s="5">
        <v>25.641</v>
      </c>
      <c r="L46" s="5">
        <v>13.889</v>
      </c>
      <c r="M46" s="5">
        <v>22.222</v>
      </c>
      <c r="N46" s="5">
        <v>25</v>
      </c>
      <c r="O46" s="5">
        <v>38.889</v>
      </c>
      <c r="P46" s="5">
        <v>5.8824000000000005</v>
      </c>
      <c r="Q46" s="5">
        <v>11.765</v>
      </c>
      <c r="R46" s="5">
        <v>23.529</v>
      </c>
      <c r="S46" s="5">
        <v>58.824</v>
      </c>
      <c r="T46" s="5">
        <v>11.429</v>
      </c>
      <c r="U46" s="5">
        <v>40</v>
      </c>
      <c r="V46" s="5">
        <v>17.143</v>
      </c>
      <c r="W46" s="5">
        <v>31.429</v>
      </c>
      <c r="X46" s="5">
        <v>3.0303</v>
      </c>
      <c r="Y46" s="5">
        <v>24.242</v>
      </c>
      <c r="Z46" s="5">
        <v>33.333</v>
      </c>
      <c r="AA46" s="5">
        <v>39.394</v>
      </c>
      <c r="AB46" s="5">
        <v>3.2258</v>
      </c>
      <c r="AC46" s="5">
        <v>6.4516</v>
      </c>
      <c r="AD46" s="5">
        <v>41.935</v>
      </c>
      <c r="AE46" s="5">
        <v>48.387</v>
      </c>
      <c r="AF46" s="5">
        <v>12.903</v>
      </c>
      <c r="AG46" s="5">
        <v>12.903</v>
      </c>
      <c r="AH46" s="5">
        <v>32.258</v>
      </c>
      <c r="AI46" s="5">
        <v>41.935</v>
      </c>
    </row>
    <row r="47" spans="1:35" ht="12.75">
      <c r="A47" s="2" t="s">
        <v>37</v>
      </c>
      <c r="B47" s="4" t="s">
        <v>86</v>
      </c>
      <c r="C47" s="4" t="s">
        <v>81</v>
      </c>
      <c r="D47" s="5">
        <v>14.286</v>
      </c>
      <c r="E47" s="5">
        <v>45.238</v>
      </c>
      <c r="F47" s="5">
        <v>23.81</v>
      </c>
      <c r="G47" s="5">
        <v>16.667</v>
      </c>
      <c r="H47" s="5">
        <v>8.8889</v>
      </c>
      <c r="I47" s="5">
        <v>62.222</v>
      </c>
      <c r="J47" s="5">
        <v>11.111</v>
      </c>
      <c r="K47" s="5">
        <v>17.778</v>
      </c>
      <c r="L47" s="5">
        <v>8.3333</v>
      </c>
      <c r="M47" s="5">
        <v>41.667</v>
      </c>
      <c r="N47" s="5">
        <v>33.333</v>
      </c>
      <c r="O47" s="5">
        <v>16.667</v>
      </c>
      <c r="P47" s="5">
        <v>7.8947</v>
      </c>
      <c r="Q47" s="5">
        <v>55.263</v>
      </c>
      <c r="R47" s="5">
        <v>21.053</v>
      </c>
      <c r="S47" s="5">
        <v>15.789</v>
      </c>
      <c r="T47" s="5">
        <v>9.0909</v>
      </c>
      <c r="U47" s="5">
        <v>75</v>
      </c>
      <c r="V47" s="5">
        <v>4.5455</v>
      </c>
      <c r="W47" s="5">
        <v>11.364</v>
      </c>
      <c r="X47" s="5">
        <v>6.5217</v>
      </c>
      <c r="Y47" s="5">
        <v>41.304</v>
      </c>
      <c r="Z47" s="5">
        <v>30.435</v>
      </c>
      <c r="AA47" s="5">
        <v>21.739</v>
      </c>
      <c r="AB47" s="5">
        <v>6.8182</v>
      </c>
      <c r="AC47" s="5">
        <v>29.545</v>
      </c>
      <c r="AD47" s="5">
        <v>36.364</v>
      </c>
      <c r="AE47" s="5">
        <v>27.273</v>
      </c>
      <c r="AF47" s="5">
        <v>8.6957</v>
      </c>
      <c r="AG47" s="5">
        <v>60.87</v>
      </c>
      <c r="AH47" s="5">
        <v>6.5217</v>
      </c>
      <c r="AI47" s="5">
        <v>23.913</v>
      </c>
    </row>
    <row r="48" spans="2:35" ht="12.75">
      <c r="B48" s="4" t="s">
        <v>80</v>
      </c>
      <c r="C48" s="4" t="s">
        <v>82</v>
      </c>
      <c r="D48" s="5">
        <v>18.75</v>
      </c>
      <c r="E48" s="5">
        <v>62.5</v>
      </c>
      <c r="F48" s="5">
        <v>12.5</v>
      </c>
      <c r="G48" s="5">
        <v>6.25</v>
      </c>
      <c r="H48" s="5">
        <v>13.333</v>
      </c>
      <c r="I48" s="5">
        <v>73.333</v>
      </c>
      <c r="J48" s="5">
        <v>6.6667000000000005</v>
      </c>
      <c r="K48" s="5">
        <v>6.6667000000000005</v>
      </c>
      <c r="L48" s="5">
        <v>0</v>
      </c>
      <c r="M48" s="5">
        <v>50</v>
      </c>
      <c r="N48" s="5">
        <v>31.25</v>
      </c>
      <c r="O48" s="5">
        <v>18.75</v>
      </c>
      <c r="P48" s="5">
        <v>0</v>
      </c>
      <c r="Q48" s="5">
        <v>50</v>
      </c>
      <c r="R48" s="5">
        <v>31.25</v>
      </c>
      <c r="S48" s="5">
        <v>18.75</v>
      </c>
      <c r="T48" s="5">
        <v>0</v>
      </c>
      <c r="U48" s="5">
        <v>37.5</v>
      </c>
      <c r="V48" s="5">
        <v>50</v>
      </c>
      <c r="W48" s="5">
        <v>12.5</v>
      </c>
      <c r="X48" s="5">
        <v>0</v>
      </c>
      <c r="Y48" s="5">
        <v>26.667</v>
      </c>
      <c r="Z48" s="5">
        <v>60</v>
      </c>
      <c r="AA48" s="5">
        <v>13.333</v>
      </c>
      <c r="AB48" s="5">
        <v>0</v>
      </c>
      <c r="AC48" s="5">
        <v>25</v>
      </c>
      <c r="AD48" s="5">
        <v>56.25</v>
      </c>
      <c r="AE48" s="5">
        <v>18.75</v>
      </c>
      <c r="AF48" s="5">
        <v>7.1429</v>
      </c>
      <c r="AG48" s="5">
        <v>50</v>
      </c>
      <c r="AH48" s="5">
        <v>28.571</v>
      </c>
      <c r="AI48" s="5">
        <v>14.286</v>
      </c>
    </row>
    <row r="49" spans="2:35" ht="12.75">
      <c r="B49" s="4" t="s">
        <v>83</v>
      </c>
      <c r="C49" s="4" t="s">
        <v>81</v>
      </c>
      <c r="D49" s="5">
        <v>20.37</v>
      </c>
      <c r="E49" s="5">
        <v>33.333</v>
      </c>
      <c r="F49" s="5">
        <v>12.963</v>
      </c>
      <c r="G49" s="5">
        <v>33.333</v>
      </c>
      <c r="H49" s="5">
        <v>6</v>
      </c>
      <c r="I49" s="5">
        <v>20</v>
      </c>
      <c r="J49" s="5">
        <v>22</v>
      </c>
      <c r="K49" s="5">
        <v>52</v>
      </c>
      <c r="L49" s="5">
        <v>2.0408</v>
      </c>
      <c r="M49" s="5">
        <v>8.1633</v>
      </c>
      <c r="N49" s="5">
        <v>12.245</v>
      </c>
      <c r="O49" s="5">
        <v>77.551</v>
      </c>
      <c r="P49" s="5">
        <v>4.0816</v>
      </c>
      <c r="Q49" s="5">
        <v>18.367</v>
      </c>
      <c r="R49" s="5">
        <v>12.245</v>
      </c>
      <c r="S49" s="5">
        <v>65.306</v>
      </c>
      <c r="T49" s="5">
        <v>13.725</v>
      </c>
      <c r="U49" s="5">
        <v>31.373</v>
      </c>
      <c r="V49" s="5">
        <v>9.8039</v>
      </c>
      <c r="W49" s="5">
        <v>45.098</v>
      </c>
      <c r="X49" s="5">
        <v>4.1667</v>
      </c>
      <c r="Y49" s="5">
        <v>18.75</v>
      </c>
      <c r="Z49" s="5">
        <v>25</v>
      </c>
      <c r="AA49" s="5">
        <v>52.083</v>
      </c>
      <c r="AB49" s="5">
        <v>2.1277</v>
      </c>
      <c r="AC49" s="5">
        <v>2.1277</v>
      </c>
      <c r="AD49" s="5">
        <v>36.17</v>
      </c>
      <c r="AE49" s="5">
        <v>59.574</v>
      </c>
      <c r="AF49" s="5">
        <v>15.385</v>
      </c>
      <c r="AG49" s="5">
        <v>23.077</v>
      </c>
      <c r="AH49" s="5">
        <v>21.154</v>
      </c>
      <c r="AI49" s="5">
        <v>40.385</v>
      </c>
    </row>
    <row r="50" spans="2:35" ht="12.75">
      <c r="B50" s="4" t="s">
        <v>69</v>
      </c>
      <c r="C50" s="4" t="s">
        <v>82</v>
      </c>
      <c r="D50" s="5">
        <v>37.5</v>
      </c>
      <c r="E50" s="5">
        <v>37.5</v>
      </c>
      <c r="F50" s="5">
        <v>7.5</v>
      </c>
      <c r="G50" s="5">
        <v>17.5</v>
      </c>
      <c r="H50" s="5">
        <v>26.316</v>
      </c>
      <c r="I50" s="5">
        <v>36.842</v>
      </c>
      <c r="J50" s="5">
        <v>15.789</v>
      </c>
      <c r="K50" s="5">
        <v>21.053</v>
      </c>
      <c r="L50" s="5">
        <v>11.429</v>
      </c>
      <c r="M50" s="5">
        <v>11.429</v>
      </c>
      <c r="N50" s="5">
        <v>34.286</v>
      </c>
      <c r="O50" s="5">
        <v>42.857</v>
      </c>
      <c r="P50" s="5">
        <v>14.634</v>
      </c>
      <c r="Q50" s="5">
        <v>31.707</v>
      </c>
      <c r="R50" s="5">
        <v>17.073</v>
      </c>
      <c r="S50" s="5">
        <v>36.585</v>
      </c>
      <c r="T50" s="5">
        <v>15</v>
      </c>
      <c r="U50" s="5">
        <v>47.5</v>
      </c>
      <c r="V50" s="5">
        <v>15</v>
      </c>
      <c r="W50" s="5">
        <v>22.5</v>
      </c>
      <c r="X50" s="5">
        <v>13.889</v>
      </c>
      <c r="Y50" s="5">
        <v>27.778</v>
      </c>
      <c r="Z50" s="5">
        <v>27.778</v>
      </c>
      <c r="AA50" s="5">
        <v>30.556</v>
      </c>
      <c r="AB50" s="5">
        <v>6.0606</v>
      </c>
      <c r="AC50" s="5">
        <v>9.0909</v>
      </c>
      <c r="AD50" s="5">
        <v>42.424</v>
      </c>
      <c r="AE50" s="5">
        <v>42.424</v>
      </c>
      <c r="AF50" s="5">
        <v>19.444</v>
      </c>
      <c r="AG50" s="5">
        <v>25</v>
      </c>
      <c r="AH50" s="5">
        <v>25</v>
      </c>
      <c r="AI50" s="5">
        <v>30.556</v>
      </c>
    </row>
    <row r="51" spans="2:35" ht="12.75"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2:12" s="10" customFormat="1" ht="12.75">
      <c r="B52" s="11" t="s">
        <v>28</v>
      </c>
      <c r="G52" s="48" t="s">
        <v>27</v>
      </c>
      <c r="H52" s="48"/>
      <c r="I52" s="48"/>
      <c r="J52" s="48"/>
      <c r="K52" s="48"/>
      <c r="L52" s="48"/>
    </row>
    <row r="53" spans="4:14" s="10" customFormat="1" ht="12.75">
      <c r="D53" s="12" t="s">
        <v>40</v>
      </c>
      <c r="N53" s="12" t="s">
        <v>41</v>
      </c>
    </row>
    <row r="54" spans="1:19" s="10" customFormat="1" ht="12.75">
      <c r="A54" s="13" t="s">
        <v>67</v>
      </c>
      <c r="B54" s="13" t="s">
        <v>43</v>
      </c>
      <c r="C54" s="13" t="s">
        <v>44</v>
      </c>
      <c r="D54" s="13" t="s">
        <v>45</v>
      </c>
      <c r="E54" s="13" t="s">
        <v>46</v>
      </c>
      <c r="F54" s="13" t="s">
        <v>47</v>
      </c>
      <c r="G54" s="13" t="s">
        <v>48</v>
      </c>
      <c r="H54" s="13" t="s">
        <v>98</v>
      </c>
      <c r="I54" s="13" t="s">
        <v>49</v>
      </c>
      <c r="K54" s="13" t="s">
        <v>67</v>
      </c>
      <c r="L54" s="13" t="s">
        <v>43</v>
      </c>
      <c r="M54" s="13" t="s">
        <v>44</v>
      </c>
      <c r="N54" s="13" t="s">
        <v>50</v>
      </c>
      <c r="O54" s="13" t="s">
        <v>51</v>
      </c>
      <c r="P54" s="13" t="s">
        <v>47</v>
      </c>
      <c r="Q54" s="13" t="s">
        <v>48</v>
      </c>
      <c r="R54" s="13" t="s">
        <v>98</v>
      </c>
      <c r="S54" s="13" t="s">
        <v>49</v>
      </c>
    </row>
    <row r="55" spans="1:19" s="10" customFormat="1" ht="12.75">
      <c r="A55" s="13" t="s">
        <v>52</v>
      </c>
      <c r="B55" s="14">
        <v>1600</v>
      </c>
      <c r="C55" s="15">
        <v>500</v>
      </c>
      <c r="D55" s="15">
        <v>1000</v>
      </c>
      <c r="E55" s="15">
        <v>700</v>
      </c>
      <c r="F55" s="15">
        <v>850</v>
      </c>
      <c r="G55" s="15">
        <v>400</v>
      </c>
      <c r="H55" s="15">
        <v>343</v>
      </c>
      <c r="I55" s="16">
        <v>600</v>
      </c>
      <c r="K55" s="13" t="s">
        <v>52</v>
      </c>
      <c r="L55" s="17">
        <v>37</v>
      </c>
      <c r="M55" s="17">
        <v>39</v>
      </c>
      <c r="N55" s="17">
        <v>34</v>
      </c>
      <c r="O55" s="17">
        <v>22</v>
      </c>
      <c r="P55" s="17">
        <v>48</v>
      </c>
      <c r="Q55" s="17">
        <v>31</v>
      </c>
      <c r="R55" s="17">
        <v>22</v>
      </c>
      <c r="S55" s="17">
        <v>24</v>
      </c>
    </row>
    <row r="56" spans="1:19" s="10" customFormat="1" ht="12.75">
      <c r="A56" s="13" t="s">
        <v>53</v>
      </c>
      <c r="B56" s="18">
        <v>825</v>
      </c>
      <c r="C56" s="17">
        <v>275</v>
      </c>
      <c r="D56" s="17">
        <v>350</v>
      </c>
      <c r="E56" s="17">
        <v>250</v>
      </c>
      <c r="F56" s="17">
        <v>300</v>
      </c>
      <c r="G56" s="17">
        <v>97.5</v>
      </c>
      <c r="H56" s="17">
        <v>60</v>
      </c>
      <c r="I56" s="19">
        <v>255</v>
      </c>
      <c r="K56" s="13" t="s">
        <v>53</v>
      </c>
      <c r="L56" s="17">
        <v>40</v>
      </c>
      <c r="M56" s="17">
        <v>26</v>
      </c>
      <c r="N56" s="17">
        <v>17</v>
      </c>
      <c r="O56" s="17">
        <v>10</v>
      </c>
      <c r="P56" s="17">
        <v>21</v>
      </c>
      <c r="Q56" s="17">
        <v>14</v>
      </c>
      <c r="R56" s="17">
        <v>7</v>
      </c>
      <c r="S56" s="17">
        <v>10</v>
      </c>
    </row>
    <row r="57" spans="1:19" s="10" customFormat="1" ht="12.75">
      <c r="A57" s="13" t="s">
        <v>54</v>
      </c>
      <c r="B57" s="20">
        <v>300</v>
      </c>
      <c r="C57" s="21">
        <v>100</v>
      </c>
      <c r="D57" s="21">
        <v>100</v>
      </c>
      <c r="E57" s="21">
        <v>150</v>
      </c>
      <c r="F57" s="21">
        <v>120</v>
      </c>
      <c r="G57" s="21">
        <v>40</v>
      </c>
      <c r="H57" s="21">
        <v>32.5</v>
      </c>
      <c r="I57" s="22">
        <v>150</v>
      </c>
      <c r="K57" s="13" t="s">
        <v>54</v>
      </c>
      <c r="L57" s="17">
        <v>60</v>
      </c>
      <c r="M57" s="17">
        <v>39</v>
      </c>
      <c r="N57" s="17">
        <v>21</v>
      </c>
      <c r="O57" s="17">
        <v>29</v>
      </c>
      <c r="P57" s="17">
        <v>45</v>
      </c>
      <c r="Q57" s="17">
        <v>28</v>
      </c>
      <c r="R57" s="17">
        <v>14</v>
      </c>
      <c r="S57" s="17">
        <v>39</v>
      </c>
    </row>
    <row r="58" spans="1:19" s="10" customFormat="1" ht="12.75">
      <c r="A58" s="13"/>
      <c r="B58" s="47"/>
      <c r="C58" s="47"/>
      <c r="D58" s="47"/>
      <c r="E58" s="47"/>
      <c r="F58" s="47"/>
      <c r="G58" s="47"/>
      <c r="H58" s="47"/>
      <c r="I58" s="47"/>
      <c r="K58" s="13"/>
      <c r="L58" s="17"/>
      <c r="M58" s="17"/>
      <c r="N58" s="17"/>
      <c r="O58" s="17"/>
      <c r="P58" s="17"/>
      <c r="Q58" s="17"/>
      <c r="R58" s="17"/>
      <c r="S58" s="17"/>
    </row>
    <row r="59" spans="2:35" ht="12.75" customHeight="1">
      <c r="B59" s="53" t="s">
        <v>30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ht="12.75" customHeight="1">
      <c r="B60" s="4"/>
      <c r="C60" s="4"/>
      <c r="D60" s="5"/>
      <c r="E60" s="5"/>
      <c r="F60" s="5"/>
      <c r="G60" s="5"/>
      <c r="H60" s="2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ht="12.75" customHeight="1">
      <c r="B61" s="4"/>
      <c r="C61" s="4"/>
      <c r="D61" s="5"/>
      <c r="E61" s="53" t="s">
        <v>0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3:17" ht="12.75">
      <c r="C62" s="32" t="s">
        <v>70</v>
      </c>
      <c r="J62" s="32" t="s">
        <v>25</v>
      </c>
      <c r="Q62" s="32" t="s">
        <v>26</v>
      </c>
    </row>
    <row r="63" spans="1:22" ht="12.75">
      <c r="A63" s="33" t="s">
        <v>39</v>
      </c>
      <c r="B63" s="33" t="s">
        <v>17</v>
      </c>
      <c r="C63" s="33">
        <v>1</v>
      </c>
      <c r="D63" s="33">
        <v>2</v>
      </c>
      <c r="E63" s="33">
        <v>3</v>
      </c>
      <c r="F63" s="33">
        <v>4</v>
      </c>
      <c r="G63" s="33">
        <v>5</v>
      </c>
      <c r="H63" s="33">
        <v>6</v>
      </c>
      <c r="I63" s="32" t="s">
        <v>17</v>
      </c>
      <c r="J63" s="33">
        <v>1</v>
      </c>
      <c r="K63" s="33">
        <v>2</v>
      </c>
      <c r="L63" s="33">
        <v>3</v>
      </c>
      <c r="M63" s="33">
        <v>4</v>
      </c>
      <c r="N63" s="33">
        <v>5</v>
      </c>
      <c r="O63" s="33">
        <v>6</v>
      </c>
      <c r="P63" s="32" t="s">
        <v>17</v>
      </c>
      <c r="Q63" s="33">
        <v>1</v>
      </c>
      <c r="R63" s="33">
        <v>2</v>
      </c>
      <c r="S63" s="33">
        <v>3</v>
      </c>
      <c r="T63" s="33">
        <v>4</v>
      </c>
      <c r="U63" s="33">
        <v>5</v>
      </c>
      <c r="V63" s="33">
        <v>6</v>
      </c>
    </row>
    <row r="64" spans="1:22" ht="12.75">
      <c r="A64" s="33" t="s">
        <v>3</v>
      </c>
      <c r="B64" s="34">
        <f>I64+P64</f>
        <v>37</v>
      </c>
      <c r="C64" s="35">
        <v>13</v>
      </c>
      <c r="D64" s="36">
        <v>7</v>
      </c>
      <c r="E64" s="36">
        <v>6</v>
      </c>
      <c r="F64" s="36">
        <v>15</v>
      </c>
      <c r="G64" s="36">
        <v>17</v>
      </c>
      <c r="H64" s="37">
        <v>5</v>
      </c>
      <c r="I64" s="37">
        <v>21</v>
      </c>
      <c r="J64" s="35">
        <v>3</v>
      </c>
      <c r="K64" s="36">
        <v>2</v>
      </c>
      <c r="L64" s="36">
        <v>0</v>
      </c>
      <c r="M64" s="36">
        <v>3</v>
      </c>
      <c r="N64" s="36">
        <v>10</v>
      </c>
      <c r="O64" s="37">
        <v>3</v>
      </c>
      <c r="P64" s="38">
        <v>16</v>
      </c>
      <c r="Q64" s="36">
        <v>10</v>
      </c>
      <c r="R64" s="36">
        <v>5</v>
      </c>
      <c r="S64" s="36">
        <v>6</v>
      </c>
      <c r="T64" s="36">
        <v>12</v>
      </c>
      <c r="U64" s="36">
        <v>7</v>
      </c>
      <c r="V64" s="37">
        <v>2</v>
      </c>
    </row>
    <row r="65" spans="1:22" ht="12.75">
      <c r="A65" s="33" t="s">
        <v>4</v>
      </c>
      <c r="B65" s="34">
        <f>I65+P65</f>
        <v>34</v>
      </c>
      <c r="C65" s="39">
        <v>20</v>
      </c>
      <c r="D65" s="38">
        <v>2</v>
      </c>
      <c r="E65" s="38">
        <v>4</v>
      </c>
      <c r="F65" s="38">
        <v>12</v>
      </c>
      <c r="G65" s="38">
        <v>10</v>
      </c>
      <c r="H65" s="40">
        <v>9</v>
      </c>
      <c r="I65" s="40">
        <v>18</v>
      </c>
      <c r="J65" s="39">
        <v>6</v>
      </c>
      <c r="K65" s="38">
        <v>0</v>
      </c>
      <c r="L65" s="38">
        <v>0</v>
      </c>
      <c r="M65" s="38">
        <v>4</v>
      </c>
      <c r="N65" s="38">
        <v>6</v>
      </c>
      <c r="O65" s="40">
        <v>2</v>
      </c>
      <c r="P65" s="38">
        <v>16</v>
      </c>
      <c r="Q65" s="38">
        <v>14</v>
      </c>
      <c r="R65" s="38">
        <v>2</v>
      </c>
      <c r="S65" s="38">
        <v>4</v>
      </c>
      <c r="T65" s="38">
        <v>8</v>
      </c>
      <c r="U65" s="38">
        <v>4</v>
      </c>
      <c r="V65" s="40">
        <v>7</v>
      </c>
    </row>
    <row r="66" spans="1:22" ht="12.75">
      <c r="A66" s="33" t="s">
        <v>53</v>
      </c>
      <c r="B66" s="34">
        <f>I66+P66</f>
        <v>59</v>
      </c>
      <c r="C66" s="39">
        <v>34</v>
      </c>
      <c r="D66" s="38">
        <v>9</v>
      </c>
      <c r="E66" s="38">
        <v>3</v>
      </c>
      <c r="F66" s="38">
        <v>21</v>
      </c>
      <c r="G66" s="38">
        <v>13</v>
      </c>
      <c r="H66" s="40">
        <v>11</v>
      </c>
      <c r="I66" s="40">
        <v>34</v>
      </c>
      <c r="J66" s="39">
        <v>14</v>
      </c>
      <c r="K66" s="38">
        <v>2</v>
      </c>
      <c r="L66" s="38">
        <v>0</v>
      </c>
      <c r="M66" s="38">
        <v>6</v>
      </c>
      <c r="N66" s="38">
        <v>8</v>
      </c>
      <c r="O66" s="40">
        <v>4</v>
      </c>
      <c r="P66" s="38">
        <v>25</v>
      </c>
      <c r="Q66" s="38">
        <v>20</v>
      </c>
      <c r="R66" s="38">
        <v>7</v>
      </c>
      <c r="S66" s="38">
        <v>3</v>
      </c>
      <c r="T66" s="38">
        <v>15</v>
      </c>
      <c r="U66" s="38">
        <v>5</v>
      </c>
      <c r="V66" s="40">
        <v>7</v>
      </c>
    </row>
    <row r="67" spans="1:22" ht="12.75" customHeight="1">
      <c r="A67" s="33" t="s">
        <v>54</v>
      </c>
      <c r="B67" s="34">
        <f>I67+P67</f>
        <v>99</v>
      </c>
      <c r="C67" s="41">
        <v>55</v>
      </c>
      <c r="D67" s="42">
        <v>15</v>
      </c>
      <c r="E67" s="42">
        <v>2</v>
      </c>
      <c r="F67" s="42">
        <v>32</v>
      </c>
      <c r="G67" s="42">
        <v>21</v>
      </c>
      <c r="H67" s="43">
        <v>17</v>
      </c>
      <c r="I67" s="43">
        <v>62</v>
      </c>
      <c r="J67" s="41">
        <v>22</v>
      </c>
      <c r="K67" s="42">
        <v>4</v>
      </c>
      <c r="L67" s="42">
        <v>0</v>
      </c>
      <c r="M67" s="42">
        <v>11</v>
      </c>
      <c r="N67" s="42">
        <v>12</v>
      </c>
      <c r="O67" s="43">
        <v>13</v>
      </c>
      <c r="P67" s="38">
        <v>37</v>
      </c>
      <c r="Q67" s="42">
        <v>33</v>
      </c>
      <c r="R67" s="42">
        <v>11</v>
      </c>
      <c r="S67" s="42">
        <v>2</v>
      </c>
      <c r="T67" s="42">
        <v>21</v>
      </c>
      <c r="U67" s="42">
        <v>9</v>
      </c>
      <c r="V67" s="43">
        <v>4</v>
      </c>
    </row>
    <row r="68" spans="2:13" s="46" customFormat="1" ht="12.75">
      <c r="B68" s="46" t="s">
        <v>23</v>
      </c>
      <c r="C68" s="50" t="s">
        <v>18</v>
      </c>
      <c r="D68" s="50"/>
      <c r="F68" s="50" t="s">
        <v>19</v>
      </c>
      <c r="G68" s="50"/>
      <c r="H68" s="50"/>
      <c r="J68" s="50" t="s">
        <v>20</v>
      </c>
      <c r="K68" s="50"/>
      <c r="M68" s="46" t="s">
        <v>2</v>
      </c>
    </row>
    <row r="69" spans="3:8" s="46" customFormat="1" ht="12.75">
      <c r="C69" s="46" t="s">
        <v>24</v>
      </c>
      <c r="D69" s="46" t="s">
        <v>21</v>
      </c>
      <c r="H69" s="46" t="s">
        <v>22</v>
      </c>
    </row>
    <row r="70" spans="2:35" ht="12.75">
      <c r="B70" s="4"/>
      <c r="C70" s="4"/>
      <c r="D70" s="5"/>
      <c r="E70" s="5"/>
      <c r="F70" s="5"/>
      <c r="G70" s="5"/>
      <c r="H70" s="2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14" s="10" customFormat="1" ht="12.75">
      <c r="B71" s="48" t="s">
        <v>1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</row>
    <row r="72" spans="4:14" s="10" customFormat="1" ht="12.75">
      <c r="D72" s="12" t="s">
        <v>58</v>
      </c>
      <c r="N72" s="12" t="s">
        <v>41</v>
      </c>
    </row>
    <row r="73" spans="1:20" s="10" customFormat="1" ht="12.75">
      <c r="A73" s="13" t="s">
        <v>67</v>
      </c>
      <c r="B73" s="13" t="s">
        <v>59</v>
      </c>
      <c r="C73" s="13" t="s">
        <v>60</v>
      </c>
      <c r="D73" s="13" t="s">
        <v>61</v>
      </c>
      <c r="E73" s="13" t="s">
        <v>62</v>
      </c>
      <c r="F73" s="13" t="s">
        <v>63</v>
      </c>
      <c r="G73" s="13" t="s">
        <v>64</v>
      </c>
      <c r="H73" s="13" t="s">
        <v>65</v>
      </c>
      <c r="I73" s="13" t="s">
        <v>66</v>
      </c>
      <c r="K73" s="13" t="s">
        <v>42</v>
      </c>
      <c r="L73" s="13" t="s">
        <v>59</v>
      </c>
      <c r="M73" s="13" t="s">
        <v>60</v>
      </c>
      <c r="N73" s="13" t="s">
        <v>61</v>
      </c>
      <c r="O73" s="13" t="s">
        <v>62</v>
      </c>
      <c r="P73" s="13" t="s">
        <v>63</v>
      </c>
      <c r="Q73" s="13" t="s">
        <v>64</v>
      </c>
      <c r="R73" s="13" t="s">
        <v>65</v>
      </c>
      <c r="S73" s="13" t="s">
        <v>66</v>
      </c>
      <c r="T73" s="13"/>
    </row>
    <row r="74" spans="1:20" s="10" customFormat="1" ht="12.75">
      <c r="A74" s="13" t="s">
        <v>52</v>
      </c>
      <c r="B74" s="24">
        <v>650</v>
      </c>
      <c r="C74" s="25">
        <v>4375</v>
      </c>
      <c r="D74" s="25">
        <v>1210</v>
      </c>
      <c r="E74" s="25">
        <v>2000</v>
      </c>
      <c r="F74" s="25">
        <v>750</v>
      </c>
      <c r="G74" s="25">
        <v>950</v>
      </c>
      <c r="H74" s="25">
        <v>1400</v>
      </c>
      <c r="I74" s="26">
        <v>1000</v>
      </c>
      <c r="K74" s="13" t="s">
        <v>52</v>
      </c>
      <c r="L74" s="17">
        <v>6</v>
      </c>
      <c r="M74" s="17">
        <v>2</v>
      </c>
      <c r="N74" s="17">
        <v>2</v>
      </c>
      <c r="O74" s="17">
        <v>34</v>
      </c>
      <c r="P74" s="17">
        <v>10</v>
      </c>
      <c r="Q74" s="17">
        <v>26</v>
      </c>
      <c r="R74" s="17">
        <v>27</v>
      </c>
      <c r="S74" s="17">
        <v>14</v>
      </c>
      <c r="T74" s="17"/>
    </row>
    <row r="75" spans="1:20" s="10" customFormat="1" ht="12.75">
      <c r="A75" s="13" t="s">
        <v>53</v>
      </c>
      <c r="B75" s="27">
        <v>330</v>
      </c>
      <c r="C75" s="10">
        <v>70</v>
      </c>
      <c r="D75" s="10">
        <v>1200</v>
      </c>
      <c r="E75" s="10">
        <v>850</v>
      </c>
      <c r="F75" s="10">
        <v>60</v>
      </c>
      <c r="G75" s="10">
        <v>200</v>
      </c>
      <c r="H75" s="10">
        <v>325</v>
      </c>
      <c r="I75" s="28">
        <v>200</v>
      </c>
      <c r="K75" s="13" t="s">
        <v>53</v>
      </c>
      <c r="L75" s="17">
        <v>1</v>
      </c>
      <c r="M75" s="17">
        <v>3</v>
      </c>
      <c r="N75" s="17">
        <v>5</v>
      </c>
      <c r="O75" s="17">
        <v>27</v>
      </c>
      <c r="P75" s="17">
        <v>3</v>
      </c>
      <c r="Q75" s="17">
        <v>21</v>
      </c>
      <c r="R75" s="17">
        <v>13</v>
      </c>
      <c r="S75" s="17">
        <v>11</v>
      </c>
      <c r="T75" s="17"/>
    </row>
    <row r="76" spans="1:20" s="10" customFormat="1" ht="12.75">
      <c r="A76" s="13" t="s">
        <v>54</v>
      </c>
      <c r="B76" s="29">
        <v>350</v>
      </c>
      <c r="C76" s="30">
        <v>125</v>
      </c>
      <c r="D76" s="30">
        <v>30</v>
      </c>
      <c r="E76" s="30">
        <v>325</v>
      </c>
      <c r="F76" s="30">
        <v>254</v>
      </c>
      <c r="G76" s="30">
        <v>187.5</v>
      </c>
      <c r="H76" s="30">
        <v>180</v>
      </c>
      <c r="I76" s="31">
        <v>130</v>
      </c>
      <c r="K76" s="13" t="s">
        <v>54</v>
      </c>
      <c r="L76" s="17">
        <v>8</v>
      </c>
      <c r="M76" s="17">
        <v>4</v>
      </c>
      <c r="N76" s="17">
        <v>3</v>
      </c>
      <c r="O76" s="17">
        <v>22</v>
      </c>
      <c r="P76" s="17">
        <v>2</v>
      </c>
      <c r="Q76" s="17">
        <v>30</v>
      </c>
      <c r="R76" s="17">
        <v>21</v>
      </c>
      <c r="S76" s="17">
        <v>17</v>
      </c>
      <c r="T76" s="17"/>
    </row>
    <row r="77" spans="2:35" ht="12.75"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26" ht="12.75">
      <c r="B78" s="4"/>
      <c r="G78" s="3" t="s">
        <v>31</v>
      </c>
      <c r="X78" s="2"/>
      <c r="Y78" s="2"/>
      <c r="Z78" s="2"/>
    </row>
    <row r="79" spans="2:22" ht="12.75">
      <c r="B79" s="4"/>
      <c r="C79" s="4"/>
      <c r="D79" s="6" t="s">
        <v>104</v>
      </c>
      <c r="E79" s="6"/>
      <c r="F79" s="6"/>
      <c r="G79" s="6" t="s">
        <v>105</v>
      </c>
      <c r="H79" s="7"/>
      <c r="I79" s="6"/>
      <c r="J79" s="6" t="s">
        <v>106</v>
      </c>
      <c r="K79" s="6"/>
      <c r="L79" s="6"/>
      <c r="M79" s="6" t="s">
        <v>107</v>
      </c>
      <c r="N79" s="4"/>
      <c r="P79" s="2" t="s">
        <v>108</v>
      </c>
      <c r="S79" s="2" t="s">
        <v>109</v>
      </c>
      <c r="V79" s="2" t="s">
        <v>110</v>
      </c>
    </row>
    <row r="80" spans="2:26" ht="12.75">
      <c r="B80" s="4" t="s">
        <v>75</v>
      </c>
      <c r="C80" s="4" t="s">
        <v>76</v>
      </c>
      <c r="D80" s="4" t="s">
        <v>77</v>
      </c>
      <c r="E80" s="4" t="s">
        <v>78</v>
      </c>
      <c r="F80" s="4" t="s">
        <v>76</v>
      </c>
      <c r="G80" s="4" t="s">
        <v>77</v>
      </c>
      <c r="H80" s="4" t="s">
        <v>78</v>
      </c>
      <c r="I80" s="4" t="s">
        <v>76</v>
      </c>
      <c r="J80" s="4" t="s">
        <v>77</v>
      </c>
      <c r="K80" s="4" t="s">
        <v>78</v>
      </c>
      <c r="L80" s="4" t="s">
        <v>76</v>
      </c>
      <c r="M80" s="4" t="s">
        <v>77</v>
      </c>
      <c r="N80" s="4" t="s">
        <v>78</v>
      </c>
      <c r="O80" s="4" t="s">
        <v>76</v>
      </c>
      <c r="P80" s="4" t="s">
        <v>77</v>
      </c>
      <c r="Q80" s="4" t="s">
        <v>78</v>
      </c>
      <c r="R80" s="4" t="s">
        <v>76</v>
      </c>
      <c r="S80" s="4" t="s">
        <v>77</v>
      </c>
      <c r="T80" s="4" t="s">
        <v>78</v>
      </c>
      <c r="U80" s="4" t="s">
        <v>76</v>
      </c>
      <c r="V80" s="4" t="s">
        <v>77</v>
      </c>
      <c r="W80" s="4" t="s">
        <v>78</v>
      </c>
      <c r="X80" s="4"/>
      <c r="Y80" s="4"/>
      <c r="Z80" s="4"/>
    </row>
    <row r="81" spans="1:23" ht="12.75">
      <c r="A81" s="2" t="s">
        <v>6</v>
      </c>
      <c r="B81" s="4" t="s">
        <v>81</v>
      </c>
      <c r="C81" s="5">
        <v>7.6923</v>
      </c>
      <c r="D81" s="5">
        <v>30.769</v>
      </c>
      <c r="E81" s="5">
        <v>61.538</v>
      </c>
      <c r="F81" s="5">
        <v>8.3333</v>
      </c>
      <c r="G81" s="5">
        <v>58.333</v>
      </c>
      <c r="H81" s="5">
        <v>33.333</v>
      </c>
      <c r="I81" s="5">
        <v>0</v>
      </c>
      <c r="J81" s="5">
        <v>38.462</v>
      </c>
      <c r="K81" s="5">
        <v>61.538</v>
      </c>
      <c r="L81" s="5">
        <v>7.6923</v>
      </c>
      <c r="M81" s="5">
        <v>23.077</v>
      </c>
      <c r="N81" s="5">
        <v>69.231</v>
      </c>
      <c r="O81" s="5">
        <v>7.6923</v>
      </c>
      <c r="P81" s="5">
        <v>23.077</v>
      </c>
      <c r="Q81" s="5">
        <v>69.231</v>
      </c>
      <c r="R81" s="5">
        <v>7.6923</v>
      </c>
      <c r="S81" s="5">
        <v>69.231</v>
      </c>
      <c r="T81" s="5">
        <v>23.077</v>
      </c>
      <c r="U81" s="5">
        <v>30.769</v>
      </c>
      <c r="V81" s="5">
        <v>46.154</v>
      </c>
      <c r="W81" s="5">
        <v>23.077</v>
      </c>
    </row>
    <row r="82" spans="1:23" ht="12.75">
      <c r="A82" s="2"/>
      <c r="B82" s="4" t="s">
        <v>82</v>
      </c>
      <c r="C82" s="5">
        <v>8.3333</v>
      </c>
      <c r="D82" s="5">
        <v>35</v>
      </c>
      <c r="E82" s="5">
        <v>56.667</v>
      </c>
      <c r="F82" s="5">
        <v>18.333</v>
      </c>
      <c r="G82" s="5">
        <v>36.667</v>
      </c>
      <c r="H82" s="5">
        <v>45</v>
      </c>
      <c r="I82" s="5">
        <v>11.475</v>
      </c>
      <c r="J82" s="5">
        <v>26.23</v>
      </c>
      <c r="K82" s="5">
        <v>62.295</v>
      </c>
      <c r="L82" s="5">
        <v>20</v>
      </c>
      <c r="M82" s="5">
        <v>25</v>
      </c>
      <c r="N82" s="5">
        <v>55</v>
      </c>
      <c r="O82" s="5">
        <v>14.754</v>
      </c>
      <c r="P82" s="5">
        <v>26.23</v>
      </c>
      <c r="Q82" s="5">
        <v>59.016</v>
      </c>
      <c r="R82" s="5">
        <v>22.951</v>
      </c>
      <c r="S82" s="5">
        <v>67.213</v>
      </c>
      <c r="T82" s="5">
        <v>9.8361</v>
      </c>
      <c r="U82" s="5">
        <v>33.333</v>
      </c>
      <c r="V82" s="5">
        <v>53.333</v>
      </c>
      <c r="W82" s="5">
        <v>13.333</v>
      </c>
    </row>
    <row r="83" spans="1:23" ht="12.75">
      <c r="A83" s="2" t="s">
        <v>36</v>
      </c>
      <c r="B83" s="4" t="s">
        <v>81</v>
      </c>
      <c r="C83" s="5">
        <v>14.286</v>
      </c>
      <c r="D83" s="5">
        <v>28.571</v>
      </c>
      <c r="E83" s="5">
        <v>57.143</v>
      </c>
      <c r="F83" s="5">
        <v>26.667</v>
      </c>
      <c r="G83" s="5">
        <v>33.333</v>
      </c>
      <c r="H83" s="5">
        <v>40</v>
      </c>
      <c r="I83" s="5">
        <v>13.333</v>
      </c>
      <c r="J83" s="5">
        <v>40</v>
      </c>
      <c r="K83" s="5">
        <v>46.667</v>
      </c>
      <c r="L83" s="5">
        <v>21.429</v>
      </c>
      <c r="M83" s="5">
        <v>35.714</v>
      </c>
      <c r="N83" s="5">
        <v>42.857</v>
      </c>
      <c r="O83" s="5">
        <v>26.667</v>
      </c>
      <c r="P83" s="5">
        <v>26.667</v>
      </c>
      <c r="Q83" s="5">
        <v>46.667</v>
      </c>
      <c r="R83" s="5">
        <v>33.333</v>
      </c>
      <c r="S83" s="5">
        <v>53.333</v>
      </c>
      <c r="T83" s="5">
        <v>13.333</v>
      </c>
      <c r="U83" s="5">
        <v>73.333</v>
      </c>
      <c r="V83" s="5">
        <v>13.333</v>
      </c>
      <c r="W83" s="5">
        <v>13.333</v>
      </c>
    </row>
    <row r="84" spans="1:23" ht="12.75">
      <c r="A84" s="2"/>
      <c r="B84" s="4" t="s">
        <v>82</v>
      </c>
      <c r="C84" s="5">
        <v>6.8182</v>
      </c>
      <c r="D84" s="5">
        <v>40.909</v>
      </c>
      <c r="E84" s="5">
        <v>52.273</v>
      </c>
      <c r="F84" s="5">
        <v>13.636</v>
      </c>
      <c r="G84" s="5">
        <v>36.364</v>
      </c>
      <c r="H84" s="5">
        <v>50</v>
      </c>
      <c r="I84" s="5">
        <v>6.8182</v>
      </c>
      <c r="J84" s="5">
        <v>27.273</v>
      </c>
      <c r="K84" s="5">
        <v>65.909</v>
      </c>
      <c r="L84" s="5">
        <v>9.0909</v>
      </c>
      <c r="M84" s="5">
        <v>34.091</v>
      </c>
      <c r="N84" s="5">
        <v>56.818</v>
      </c>
      <c r="O84" s="5">
        <v>6.8182</v>
      </c>
      <c r="P84" s="5">
        <v>20.455</v>
      </c>
      <c r="Q84" s="5">
        <v>72.727</v>
      </c>
      <c r="R84" s="5">
        <v>18.182</v>
      </c>
      <c r="S84" s="5">
        <v>52.273</v>
      </c>
      <c r="T84" s="5">
        <v>29.545</v>
      </c>
      <c r="U84" s="5">
        <v>34.884</v>
      </c>
      <c r="V84" s="5">
        <v>51.163</v>
      </c>
      <c r="W84" s="5">
        <v>13.953</v>
      </c>
    </row>
    <row r="85" spans="1:23" ht="12.75">
      <c r="A85" s="2" t="s">
        <v>5</v>
      </c>
      <c r="B85" s="4" t="s">
        <v>81</v>
      </c>
      <c r="C85" s="5">
        <v>14.035</v>
      </c>
      <c r="D85" s="5">
        <v>14.035</v>
      </c>
      <c r="E85" s="5">
        <v>71.93</v>
      </c>
      <c r="F85" s="5">
        <v>14.035</v>
      </c>
      <c r="G85" s="5">
        <v>24.561</v>
      </c>
      <c r="H85" s="5">
        <v>61.404</v>
      </c>
      <c r="I85" s="5">
        <v>3.5088</v>
      </c>
      <c r="J85" s="5">
        <v>12.281</v>
      </c>
      <c r="K85" s="5">
        <v>84.211</v>
      </c>
      <c r="L85" s="5">
        <v>8.7719</v>
      </c>
      <c r="M85" s="5">
        <v>26.316</v>
      </c>
      <c r="N85" s="5">
        <v>64.912</v>
      </c>
      <c r="O85" s="5">
        <v>7.0175</v>
      </c>
      <c r="P85" s="5">
        <v>19.298</v>
      </c>
      <c r="Q85" s="5">
        <v>73.684</v>
      </c>
      <c r="R85" s="5">
        <v>12.281</v>
      </c>
      <c r="S85" s="5">
        <v>52.632</v>
      </c>
      <c r="T85" s="5">
        <v>35.088</v>
      </c>
      <c r="U85" s="5">
        <v>28.07</v>
      </c>
      <c r="V85" s="5">
        <v>35.088</v>
      </c>
      <c r="W85" s="5">
        <v>36.842</v>
      </c>
    </row>
    <row r="86" spans="2:23" ht="12.75">
      <c r="B86" s="4" t="s">
        <v>82</v>
      </c>
      <c r="C86" s="5">
        <v>9.3023</v>
      </c>
      <c r="D86" s="5">
        <v>41.86</v>
      </c>
      <c r="E86" s="5">
        <v>48.837</v>
      </c>
      <c r="F86" s="5">
        <v>11.364</v>
      </c>
      <c r="G86" s="5">
        <v>40.909</v>
      </c>
      <c r="H86" s="5">
        <v>47.727</v>
      </c>
      <c r="I86" s="5">
        <v>2.3810000000000002</v>
      </c>
      <c r="J86" s="5">
        <v>28.571</v>
      </c>
      <c r="K86" s="5">
        <v>69.048</v>
      </c>
      <c r="L86" s="5">
        <v>6.9767</v>
      </c>
      <c r="M86" s="5">
        <v>30.233</v>
      </c>
      <c r="N86" s="5">
        <v>62.791</v>
      </c>
      <c r="O86" s="5">
        <v>9.5238</v>
      </c>
      <c r="P86" s="5">
        <v>16.667</v>
      </c>
      <c r="Q86" s="5">
        <v>73.81</v>
      </c>
      <c r="R86" s="5">
        <v>25.581</v>
      </c>
      <c r="S86" s="5">
        <v>60.465</v>
      </c>
      <c r="T86" s="5">
        <v>13.953</v>
      </c>
      <c r="U86" s="5">
        <v>41.463</v>
      </c>
      <c r="V86" s="5">
        <v>46.341</v>
      </c>
      <c r="W86" s="5">
        <v>12.195</v>
      </c>
    </row>
    <row r="87" ht="12.75">
      <c r="B87" s="4"/>
    </row>
    <row r="88" ht="12.75">
      <c r="C88" s="44" t="s">
        <v>32</v>
      </c>
    </row>
    <row r="89" spans="4:16" ht="12.75">
      <c r="D89" s="45" t="s">
        <v>16</v>
      </c>
      <c r="E89" s="45"/>
      <c r="F89" s="45" t="s">
        <v>14</v>
      </c>
      <c r="G89" s="45"/>
      <c r="H89" s="45" t="s">
        <v>15</v>
      </c>
      <c r="I89" s="45"/>
      <c r="L89" s="45"/>
      <c r="M89" s="45"/>
      <c r="N89" s="45"/>
      <c r="O89" s="45"/>
      <c r="P89" s="45"/>
    </row>
    <row r="90" spans="4:17" ht="12.75">
      <c r="D90" s="33" t="s">
        <v>13</v>
      </c>
      <c r="E90" s="33" t="s">
        <v>102</v>
      </c>
      <c r="F90" s="33" t="s">
        <v>13</v>
      </c>
      <c r="G90" s="33" t="s">
        <v>102</v>
      </c>
      <c r="H90" s="33" t="s">
        <v>13</v>
      </c>
      <c r="I90" s="33" t="s">
        <v>102</v>
      </c>
      <c r="L90" s="33"/>
      <c r="M90" s="33"/>
      <c r="N90" s="33"/>
      <c r="O90" s="33"/>
      <c r="P90" s="33"/>
      <c r="Q90" s="33"/>
    </row>
    <row r="91" spans="1:9" ht="12.75">
      <c r="A91" s="32" t="s">
        <v>7</v>
      </c>
      <c r="B91" s="32" t="s">
        <v>79</v>
      </c>
      <c r="C91" s="32" t="s">
        <v>81</v>
      </c>
      <c r="D91" s="5">
        <v>50</v>
      </c>
      <c r="E91" s="5">
        <v>0</v>
      </c>
      <c r="F91" s="5">
        <v>50</v>
      </c>
      <c r="G91" s="5">
        <v>50</v>
      </c>
      <c r="H91" s="5">
        <v>50</v>
      </c>
      <c r="I91" s="5">
        <v>0</v>
      </c>
    </row>
    <row r="92" spans="2:9" ht="12.75">
      <c r="B92" s="32"/>
      <c r="C92" s="32" t="s">
        <v>34</v>
      </c>
      <c r="D92" s="5">
        <v>70.968</v>
      </c>
      <c r="E92" s="5">
        <v>25.806</v>
      </c>
      <c r="F92" s="5">
        <v>23.333</v>
      </c>
      <c r="G92" s="5">
        <v>56.667</v>
      </c>
      <c r="H92" s="5">
        <v>77.419</v>
      </c>
      <c r="I92" s="5">
        <v>19.355</v>
      </c>
    </row>
    <row r="93" spans="1:9" ht="12.75">
      <c r="A93" t="s">
        <v>8</v>
      </c>
      <c r="B93" s="32" t="s">
        <v>114</v>
      </c>
      <c r="C93" s="32" t="s">
        <v>81</v>
      </c>
      <c r="D93" s="5">
        <v>100</v>
      </c>
      <c r="E93" s="5">
        <v>0</v>
      </c>
      <c r="F93" s="5">
        <v>50</v>
      </c>
      <c r="G93" s="5">
        <v>50</v>
      </c>
      <c r="H93" s="5">
        <v>50</v>
      </c>
      <c r="I93" s="5">
        <v>0</v>
      </c>
    </row>
    <row r="94" spans="2:9" ht="12.75">
      <c r="B94" s="32"/>
      <c r="C94" s="32" t="s">
        <v>34</v>
      </c>
      <c r="D94" s="5">
        <v>73.333</v>
      </c>
      <c r="E94" s="5">
        <v>26.667</v>
      </c>
      <c r="F94" s="5">
        <v>40</v>
      </c>
      <c r="G94" s="5">
        <v>46.667</v>
      </c>
      <c r="H94" s="5">
        <v>53.333</v>
      </c>
      <c r="I94" s="5">
        <v>30</v>
      </c>
    </row>
    <row r="95" spans="2:9" ht="12.75">
      <c r="B95" s="32" t="s">
        <v>116</v>
      </c>
      <c r="C95" s="32" t="s">
        <v>81</v>
      </c>
      <c r="D95" s="5">
        <v>71.429</v>
      </c>
      <c r="E95" s="5">
        <v>19.048</v>
      </c>
      <c r="F95" s="5">
        <v>42.857</v>
      </c>
      <c r="G95" s="5">
        <v>33.333</v>
      </c>
      <c r="H95" s="5">
        <v>33.333</v>
      </c>
      <c r="I95" s="5">
        <v>33.333</v>
      </c>
    </row>
    <row r="96" spans="2:9" ht="12.75">
      <c r="B96" s="32"/>
      <c r="C96" s="32" t="s">
        <v>34</v>
      </c>
      <c r="D96" s="5">
        <v>67.647</v>
      </c>
      <c r="E96" s="5">
        <v>29.412</v>
      </c>
      <c r="F96" s="5">
        <v>42.424</v>
      </c>
      <c r="G96" s="5">
        <v>54.545</v>
      </c>
      <c r="H96" s="5">
        <v>67.647</v>
      </c>
      <c r="I96" s="5">
        <v>23.529</v>
      </c>
    </row>
    <row r="97" spans="1:9" ht="12.75">
      <c r="A97" s="32" t="s">
        <v>10</v>
      </c>
      <c r="B97" s="32" t="s">
        <v>79</v>
      </c>
      <c r="C97" s="32" t="s">
        <v>81</v>
      </c>
      <c r="D97" s="5">
        <v>50</v>
      </c>
      <c r="E97" s="5">
        <v>50</v>
      </c>
      <c r="F97" s="5">
        <v>50</v>
      </c>
      <c r="G97" s="5">
        <v>50</v>
      </c>
      <c r="H97" s="5">
        <v>50</v>
      </c>
      <c r="I97" s="5">
        <v>0</v>
      </c>
    </row>
    <row r="98" spans="2:9" ht="12.75">
      <c r="B98" s="32"/>
      <c r="C98" s="32" t="s">
        <v>34</v>
      </c>
      <c r="D98" s="5">
        <v>59.091</v>
      </c>
      <c r="E98" s="5">
        <v>40.909</v>
      </c>
      <c r="F98" s="5">
        <v>40.909</v>
      </c>
      <c r="G98" s="5">
        <v>45.455</v>
      </c>
      <c r="H98" s="5">
        <v>68.182</v>
      </c>
      <c r="I98" s="5">
        <v>22.727</v>
      </c>
    </row>
    <row r="99" spans="2:9" ht="12.75">
      <c r="B99" s="32" t="s">
        <v>114</v>
      </c>
      <c r="C99" s="32" t="s">
        <v>81</v>
      </c>
      <c r="D99" s="5">
        <v>0</v>
      </c>
      <c r="E99" s="5">
        <v>42.857</v>
      </c>
      <c r="F99" s="5">
        <v>14.286</v>
      </c>
      <c r="G99" s="5">
        <v>57.143</v>
      </c>
      <c r="H99" s="5">
        <v>28.571</v>
      </c>
      <c r="I99" s="5">
        <v>28.571</v>
      </c>
    </row>
    <row r="100" spans="2:9" ht="12.75">
      <c r="B100" s="32"/>
      <c r="C100" s="32" t="s">
        <v>34</v>
      </c>
      <c r="D100" s="5">
        <v>64.286</v>
      </c>
      <c r="E100" s="5">
        <v>28.571</v>
      </c>
      <c r="F100" s="5">
        <v>35.714</v>
      </c>
      <c r="G100" s="5">
        <v>64.286</v>
      </c>
      <c r="H100" s="5">
        <v>42.857</v>
      </c>
      <c r="I100" s="5">
        <v>42.857</v>
      </c>
    </row>
    <row r="101" spans="2:9" ht="12.75">
      <c r="B101" s="32" t="s">
        <v>116</v>
      </c>
      <c r="C101" s="32" t="s">
        <v>81</v>
      </c>
      <c r="D101" s="5">
        <v>83.333</v>
      </c>
      <c r="E101" s="5">
        <v>8.3333</v>
      </c>
      <c r="F101" s="5">
        <v>45.455</v>
      </c>
      <c r="G101" s="5">
        <v>54.545</v>
      </c>
      <c r="H101" s="5">
        <v>16.667</v>
      </c>
      <c r="I101" s="5">
        <v>33.333</v>
      </c>
    </row>
    <row r="102" spans="2:9" ht="12.75">
      <c r="B102" s="32"/>
      <c r="C102" s="32" t="s">
        <v>34</v>
      </c>
      <c r="D102" s="5">
        <v>70</v>
      </c>
      <c r="E102" s="5">
        <v>25</v>
      </c>
      <c r="F102" s="5">
        <v>36.842</v>
      </c>
      <c r="G102" s="5">
        <v>57.895</v>
      </c>
      <c r="H102" s="5">
        <v>63.158</v>
      </c>
      <c r="I102" s="5">
        <v>21.053</v>
      </c>
    </row>
    <row r="103" spans="1:9" ht="12.75">
      <c r="A103" s="32" t="s">
        <v>9</v>
      </c>
      <c r="B103" s="32" t="s">
        <v>79</v>
      </c>
      <c r="C103" s="32" t="s">
        <v>81</v>
      </c>
      <c r="D103" s="5">
        <v>80</v>
      </c>
      <c r="E103" s="5">
        <v>20</v>
      </c>
      <c r="F103" s="5">
        <v>60</v>
      </c>
      <c r="G103" s="5">
        <v>40</v>
      </c>
      <c r="H103" s="5">
        <v>100</v>
      </c>
      <c r="I103" s="5">
        <v>0</v>
      </c>
    </row>
    <row r="104" spans="2:9" ht="12.75">
      <c r="B104" s="32"/>
      <c r="C104" s="32" t="s">
        <v>34</v>
      </c>
      <c r="D104" s="5">
        <v>55</v>
      </c>
      <c r="E104" s="5">
        <v>40</v>
      </c>
      <c r="F104" s="5">
        <v>40</v>
      </c>
      <c r="G104" s="5">
        <v>50</v>
      </c>
      <c r="H104" s="5">
        <v>65</v>
      </c>
      <c r="I104" s="5">
        <v>30</v>
      </c>
    </row>
    <row r="105" spans="2:9" ht="12.75">
      <c r="B105" s="32" t="s">
        <v>114</v>
      </c>
      <c r="C105" s="32" t="s">
        <v>81</v>
      </c>
      <c r="D105" s="5">
        <v>40</v>
      </c>
      <c r="E105" s="5">
        <v>60</v>
      </c>
      <c r="F105" s="5">
        <v>80</v>
      </c>
      <c r="G105" s="5">
        <v>20</v>
      </c>
      <c r="H105" s="5">
        <v>20</v>
      </c>
      <c r="I105" s="5">
        <v>0</v>
      </c>
    </row>
    <row r="106" spans="2:9" ht="12.75">
      <c r="B106" s="32"/>
      <c r="C106" s="32" t="s">
        <v>34</v>
      </c>
      <c r="D106" s="5">
        <v>37.5</v>
      </c>
      <c r="E106" s="5">
        <v>50</v>
      </c>
      <c r="F106" s="5">
        <v>50</v>
      </c>
      <c r="G106" s="5">
        <v>37.5</v>
      </c>
      <c r="H106" s="5">
        <v>37.5</v>
      </c>
      <c r="I106" s="5">
        <v>25</v>
      </c>
    </row>
    <row r="107" spans="2:9" ht="12.75">
      <c r="B107" s="32" t="s">
        <v>116</v>
      </c>
      <c r="C107" s="32" t="s">
        <v>81</v>
      </c>
      <c r="D107" s="5">
        <v>75</v>
      </c>
      <c r="E107" s="5">
        <v>25</v>
      </c>
      <c r="F107" s="5">
        <v>75</v>
      </c>
      <c r="G107" s="5">
        <v>16.667</v>
      </c>
      <c r="H107" s="5">
        <v>16.667</v>
      </c>
      <c r="I107" s="5">
        <v>16.667</v>
      </c>
    </row>
    <row r="108" spans="2:9" ht="12.75">
      <c r="B108" s="32"/>
      <c r="C108" s="32" t="s">
        <v>34</v>
      </c>
      <c r="D108" s="5">
        <v>77.778</v>
      </c>
      <c r="E108" s="5">
        <v>11.111</v>
      </c>
      <c r="F108" s="5">
        <v>44.444</v>
      </c>
      <c r="G108" s="5">
        <v>55.556</v>
      </c>
      <c r="H108" s="5">
        <v>62.5</v>
      </c>
      <c r="I108" s="5">
        <v>25</v>
      </c>
    </row>
    <row r="109" ht="12.75"/>
    <row r="110" ht="12.75">
      <c r="D110" s="32" t="s">
        <v>35</v>
      </c>
    </row>
    <row r="111" spans="4:16" ht="12.75">
      <c r="D111" s="45" t="s">
        <v>111</v>
      </c>
      <c r="E111" s="45"/>
      <c r="F111" s="45" t="s">
        <v>112</v>
      </c>
      <c r="G111" s="45"/>
      <c r="H111" s="45" t="s">
        <v>113</v>
      </c>
      <c r="I111" s="45"/>
      <c r="L111" s="45"/>
      <c r="M111" s="45"/>
      <c r="N111" s="45"/>
      <c r="O111" s="45"/>
      <c r="P111" s="45"/>
    </row>
    <row r="112" spans="4:17" ht="12.75">
      <c r="D112" s="33" t="s">
        <v>13</v>
      </c>
      <c r="E112" s="33" t="s">
        <v>102</v>
      </c>
      <c r="F112" s="33" t="s">
        <v>13</v>
      </c>
      <c r="G112" s="33" t="s">
        <v>102</v>
      </c>
      <c r="H112" s="33" t="s">
        <v>13</v>
      </c>
      <c r="I112" s="33" t="s">
        <v>102</v>
      </c>
      <c r="L112" s="33"/>
      <c r="M112" s="33"/>
      <c r="N112" s="33"/>
      <c r="O112" s="33"/>
      <c r="P112" s="33"/>
      <c r="Q112" s="33"/>
    </row>
    <row r="113" spans="1:9" ht="12.75">
      <c r="A113" s="32" t="s">
        <v>33</v>
      </c>
      <c r="B113" s="32" t="s">
        <v>79</v>
      </c>
      <c r="C113" s="32" t="s">
        <v>81</v>
      </c>
      <c r="D113" s="38">
        <v>1</v>
      </c>
      <c r="E113" s="38">
        <v>0</v>
      </c>
      <c r="F113" s="38">
        <v>1</v>
      </c>
      <c r="G113" s="38">
        <v>1</v>
      </c>
      <c r="H113" s="38">
        <v>1</v>
      </c>
      <c r="I113" s="38">
        <v>0</v>
      </c>
    </row>
    <row r="114" spans="2:9" ht="12.75">
      <c r="B114" s="32"/>
      <c r="C114" s="32" t="s">
        <v>34</v>
      </c>
      <c r="D114" s="38">
        <v>22</v>
      </c>
      <c r="E114" s="38">
        <v>8</v>
      </c>
      <c r="F114" s="38">
        <v>7</v>
      </c>
      <c r="G114" s="38">
        <v>17</v>
      </c>
      <c r="H114" s="38">
        <v>24</v>
      </c>
      <c r="I114" s="38">
        <v>6</v>
      </c>
    </row>
    <row r="115" spans="2:9" ht="12.75">
      <c r="B115" s="32" t="s">
        <v>114</v>
      </c>
      <c r="C115" s="32" t="s">
        <v>81</v>
      </c>
      <c r="D115" s="38">
        <v>4</v>
      </c>
      <c r="E115" s="38">
        <v>0</v>
      </c>
      <c r="F115" s="38">
        <v>2</v>
      </c>
      <c r="G115" s="38">
        <v>2</v>
      </c>
      <c r="H115" s="38">
        <v>2</v>
      </c>
      <c r="I115" s="38">
        <v>0</v>
      </c>
    </row>
    <row r="116" spans="2:9" ht="12.75">
      <c r="B116" s="32"/>
      <c r="C116" s="32" t="s">
        <v>34</v>
      </c>
      <c r="D116" s="38">
        <v>22</v>
      </c>
      <c r="E116" s="38">
        <v>8</v>
      </c>
      <c r="F116" s="38">
        <v>12</v>
      </c>
      <c r="G116" s="38">
        <v>14</v>
      </c>
      <c r="H116" s="38">
        <v>16</v>
      </c>
      <c r="I116" s="38">
        <v>9</v>
      </c>
    </row>
    <row r="117" spans="2:9" ht="12.75">
      <c r="B117" s="32" t="s">
        <v>116</v>
      </c>
      <c r="C117" s="32" t="s">
        <v>81</v>
      </c>
      <c r="D117" s="38">
        <v>15</v>
      </c>
      <c r="E117" s="38">
        <v>4</v>
      </c>
      <c r="F117" s="38">
        <v>9</v>
      </c>
      <c r="G117" s="38">
        <v>7</v>
      </c>
      <c r="H117" s="38">
        <v>7</v>
      </c>
      <c r="I117" s="38">
        <v>7</v>
      </c>
    </row>
    <row r="118" spans="2:9" ht="12.75">
      <c r="B118" s="32"/>
      <c r="C118" s="32" t="s">
        <v>34</v>
      </c>
      <c r="D118" s="38">
        <v>23</v>
      </c>
      <c r="E118" s="38">
        <v>10</v>
      </c>
      <c r="F118" s="38">
        <v>14</v>
      </c>
      <c r="G118" s="38">
        <v>18</v>
      </c>
      <c r="H118" s="38">
        <v>23</v>
      </c>
      <c r="I118" s="38">
        <v>8</v>
      </c>
    </row>
    <row r="119" spans="1:9" ht="12.75">
      <c r="A119" s="32" t="s">
        <v>11</v>
      </c>
      <c r="B119" s="32" t="s">
        <v>79</v>
      </c>
      <c r="C119" s="32" t="s">
        <v>81</v>
      </c>
      <c r="D119" s="38">
        <v>2</v>
      </c>
      <c r="E119" s="38">
        <v>2</v>
      </c>
      <c r="F119" s="38">
        <v>2</v>
      </c>
      <c r="G119" s="38">
        <v>2</v>
      </c>
      <c r="H119" s="38">
        <v>2</v>
      </c>
      <c r="I119" s="38">
        <v>0</v>
      </c>
    </row>
    <row r="120" spans="2:9" ht="12.75">
      <c r="B120" s="32"/>
      <c r="C120" s="32" t="s">
        <v>34</v>
      </c>
      <c r="D120" s="38">
        <v>13</v>
      </c>
      <c r="E120" s="38">
        <v>9</v>
      </c>
      <c r="F120" s="38">
        <v>9</v>
      </c>
      <c r="G120" s="38">
        <v>10</v>
      </c>
      <c r="H120" s="38">
        <v>15</v>
      </c>
      <c r="I120" s="38">
        <v>5</v>
      </c>
    </row>
    <row r="121" spans="2:9" ht="12.75">
      <c r="B121" s="32" t="s">
        <v>114</v>
      </c>
      <c r="C121" s="32" t="s">
        <v>81</v>
      </c>
      <c r="D121" s="38">
        <v>0</v>
      </c>
      <c r="E121" s="38">
        <v>3</v>
      </c>
      <c r="F121" s="38">
        <v>1</v>
      </c>
      <c r="G121" s="38">
        <v>4</v>
      </c>
      <c r="H121" s="38">
        <v>2</v>
      </c>
      <c r="I121" s="38">
        <v>2</v>
      </c>
    </row>
    <row r="122" spans="2:9" ht="12.75">
      <c r="B122" s="32"/>
      <c r="C122" s="32" t="s">
        <v>34</v>
      </c>
      <c r="D122" s="38">
        <v>9</v>
      </c>
      <c r="E122" s="38">
        <v>4</v>
      </c>
      <c r="F122" s="38">
        <v>5</v>
      </c>
      <c r="G122" s="38">
        <v>9</v>
      </c>
      <c r="H122" s="38">
        <v>6</v>
      </c>
      <c r="I122" s="38">
        <v>6</v>
      </c>
    </row>
    <row r="123" spans="2:9" ht="12.75">
      <c r="B123" s="32" t="s">
        <v>116</v>
      </c>
      <c r="C123" s="32" t="s">
        <v>81</v>
      </c>
      <c r="D123" s="38">
        <v>10</v>
      </c>
      <c r="E123" s="38">
        <v>1</v>
      </c>
      <c r="F123" s="38">
        <v>5</v>
      </c>
      <c r="G123" s="38">
        <v>6</v>
      </c>
      <c r="H123" s="38">
        <v>2</v>
      </c>
      <c r="I123" s="38">
        <v>4</v>
      </c>
    </row>
    <row r="124" spans="2:9" ht="12.75">
      <c r="B124" s="32"/>
      <c r="C124" s="32" t="s">
        <v>34</v>
      </c>
      <c r="D124" s="38">
        <v>14</v>
      </c>
      <c r="E124" s="38">
        <v>5</v>
      </c>
      <c r="F124" s="38">
        <v>7</v>
      </c>
      <c r="G124" s="38">
        <v>11</v>
      </c>
      <c r="H124" s="38">
        <v>12</v>
      </c>
      <c r="I124" s="38">
        <v>4</v>
      </c>
    </row>
    <row r="125" spans="1:9" ht="12.75">
      <c r="A125" s="32" t="s">
        <v>12</v>
      </c>
      <c r="B125" s="32" t="s">
        <v>79</v>
      </c>
      <c r="C125" s="32" t="s">
        <v>81</v>
      </c>
      <c r="D125" s="38">
        <v>4</v>
      </c>
      <c r="E125" s="38">
        <v>1</v>
      </c>
      <c r="F125" s="38">
        <v>3</v>
      </c>
      <c r="G125" s="38">
        <v>2</v>
      </c>
      <c r="H125" s="38">
        <v>5</v>
      </c>
      <c r="I125" s="38">
        <v>0</v>
      </c>
    </row>
    <row r="126" spans="2:9" ht="12.75">
      <c r="B126" s="32"/>
      <c r="C126" s="32" t="s">
        <v>34</v>
      </c>
      <c r="D126" s="38">
        <v>11</v>
      </c>
      <c r="E126" s="38">
        <v>8</v>
      </c>
      <c r="F126" s="38">
        <v>8</v>
      </c>
      <c r="G126" s="38">
        <v>10</v>
      </c>
      <c r="H126" s="38">
        <v>13</v>
      </c>
      <c r="I126" s="38">
        <v>6</v>
      </c>
    </row>
    <row r="127" spans="2:9" ht="12.75">
      <c r="B127" s="32" t="s">
        <v>114</v>
      </c>
      <c r="C127" s="32" t="s">
        <v>81</v>
      </c>
      <c r="D127" s="38">
        <v>2</v>
      </c>
      <c r="E127" s="38">
        <v>3</v>
      </c>
      <c r="F127" s="38">
        <v>4</v>
      </c>
      <c r="G127" s="38">
        <v>1</v>
      </c>
      <c r="H127" s="38">
        <v>1</v>
      </c>
      <c r="I127" s="38">
        <v>0</v>
      </c>
    </row>
    <row r="128" spans="2:9" ht="12.75">
      <c r="B128" s="32"/>
      <c r="C128" s="32" t="s">
        <v>34</v>
      </c>
      <c r="D128" s="38">
        <v>3</v>
      </c>
      <c r="E128" s="38">
        <v>4</v>
      </c>
      <c r="F128" s="38">
        <v>4</v>
      </c>
      <c r="G128" s="38">
        <v>3</v>
      </c>
      <c r="H128" s="38">
        <v>3</v>
      </c>
      <c r="I128" s="38">
        <v>2</v>
      </c>
    </row>
    <row r="129" spans="2:9" ht="12.75">
      <c r="B129" s="32" t="s">
        <v>116</v>
      </c>
      <c r="C129" s="32" t="s">
        <v>81</v>
      </c>
      <c r="D129" s="38">
        <v>9</v>
      </c>
      <c r="E129" s="38">
        <v>3</v>
      </c>
      <c r="F129" s="38">
        <v>9</v>
      </c>
      <c r="G129" s="38">
        <v>2</v>
      </c>
      <c r="H129" s="38">
        <v>2</v>
      </c>
      <c r="I129" s="38">
        <v>2</v>
      </c>
    </row>
    <row r="130" spans="2:9" ht="12.75">
      <c r="B130" s="32"/>
      <c r="C130" s="32" t="s">
        <v>34</v>
      </c>
      <c r="D130" s="38">
        <v>7</v>
      </c>
      <c r="E130" s="38">
        <v>1</v>
      </c>
      <c r="F130" s="38">
        <v>4</v>
      </c>
      <c r="G130" s="38">
        <v>5</v>
      </c>
      <c r="H130" s="38">
        <v>5</v>
      </c>
      <c r="I130" s="38">
        <v>2</v>
      </c>
    </row>
  </sheetData>
  <sheetProtection/>
  <mergeCells count="8">
    <mergeCell ref="B71:N71"/>
    <mergeCell ref="C68:D68"/>
    <mergeCell ref="F68:H68"/>
    <mergeCell ref="J68:K68"/>
    <mergeCell ref="G52:L52"/>
    <mergeCell ref="D34:Q34"/>
    <mergeCell ref="B59:R59"/>
    <mergeCell ref="E61:Q61"/>
  </mergeCells>
  <printOptions/>
  <pageMargins left="0.79" right="0.79" top="1.05" bottom="1.05" header="0.79" footer="0.79"/>
  <pageSetup firstPageNumber="1" useFirstPageNumber="1" fitToHeight="3" fitToWidth="1" horizontalDpi="300" verticalDpi="300" orientation="landscape" scale="58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23:U34 A1"/>
    </sheetView>
  </sheetViews>
  <sheetFormatPr defaultColWidth="11.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23:U34 A1"/>
    </sheetView>
  </sheetViews>
  <sheetFormatPr defaultColWidth="11.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Univ of New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Tucker</dc:creator>
  <cp:keywords/>
  <dc:description/>
  <cp:lastModifiedBy>Tim McMahon</cp:lastModifiedBy>
  <cp:lastPrinted>2009-09-27T23:37:58Z</cp:lastPrinted>
  <dcterms:created xsi:type="dcterms:W3CDTF">2009-09-27T22:35:22Z</dcterms:created>
  <dcterms:modified xsi:type="dcterms:W3CDTF">2010-04-29T19:04:37Z</dcterms:modified>
  <cp:category/>
  <cp:version/>
  <cp:contentType/>
  <cp:contentStatus/>
</cp:coreProperties>
</file>